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4120" activeTab="7"/>
  </bookViews>
  <sheets>
    <sheet name="F -23" sheetId="1" r:id="rId1"/>
    <sheet name="F 24-39" sheetId="2" r:id="rId2"/>
    <sheet name="F 40-49" sheetId="3" r:id="rId3"/>
    <sheet name="F 50+" sheetId="4" r:id="rId4"/>
    <sheet name="M -23" sheetId="5" r:id="rId5"/>
    <sheet name="M 24-39" sheetId="6" r:id="rId6"/>
    <sheet name="M 40-49" sheetId="7" r:id="rId7"/>
    <sheet name="M 50+" sheetId="8" r:id="rId8"/>
  </sheets>
  <externalReferences>
    <externalReference r:id="rId9"/>
  </externalReferenc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8" i="1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60" i="2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29"/>
  <c r="B28"/>
  <c r="B27"/>
  <c r="B26"/>
  <c r="B25"/>
  <c r="B24"/>
  <c r="B21"/>
  <c r="B20"/>
  <c r="B19"/>
  <c r="B14"/>
  <c r="B11"/>
  <c r="B10"/>
  <c r="B9"/>
  <c r="B8"/>
  <c r="B7"/>
  <c r="B6"/>
  <c r="B53" i="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7"/>
  <c r="B26"/>
  <c r="B25"/>
  <c r="B19"/>
  <c r="B15"/>
  <c r="B12"/>
  <c r="B11"/>
  <c r="B10"/>
  <c r="B9"/>
  <c r="B8"/>
  <c r="B7"/>
  <c r="B6"/>
  <c r="B23" i="4"/>
  <c r="B22"/>
  <c r="B18"/>
  <c r="B17"/>
  <c r="B14"/>
  <c r="B9"/>
  <c r="B8"/>
  <c r="B7"/>
  <c r="B6"/>
  <c r="B45" i="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5"/>
  <c r="B24"/>
  <c r="B21"/>
  <c r="B20"/>
  <c r="B19"/>
  <c r="B18"/>
  <c r="B17"/>
  <c r="B16"/>
  <c r="B15"/>
  <c r="B11"/>
  <c r="B10"/>
  <c r="B9"/>
  <c r="B8"/>
  <c r="B7"/>
  <c r="B186" i="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18"/>
  <c r="B15"/>
  <c r="B14"/>
  <c r="B13"/>
  <c r="B12"/>
  <c r="B11"/>
  <c r="B10"/>
  <c r="B9"/>
  <c r="B8"/>
  <c r="B7"/>
  <c r="B6"/>
  <c r="B87" i="7"/>
  <c r="B86"/>
  <c r="B84"/>
  <c r="B81"/>
  <c r="B80"/>
  <c r="B79"/>
  <c r="B78"/>
  <c r="B77"/>
  <c r="B76"/>
  <c r="B75"/>
  <c r="B74"/>
  <c r="B73"/>
  <c r="B72"/>
  <c r="B71"/>
  <c r="B67"/>
  <c r="B64"/>
  <c r="B60"/>
  <c r="B57"/>
  <c r="B56"/>
  <c r="B53"/>
  <c r="B50"/>
  <c r="B46"/>
  <c r="B43"/>
  <c r="B39"/>
  <c r="B34"/>
  <c r="B33"/>
  <c r="B32"/>
  <c r="B30"/>
  <c r="B27"/>
  <c r="B26"/>
  <c r="B23"/>
  <c r="B22"/>
  <c r="B21"/>
  <c r="B20"/>
  <c r="B19"/>
  <c r="B15"/>
  <c r="B14"/>
  <c r="B13"/>
  <c r="B12"/>
  <c r="B11"/>
  <c r="B10"/>
  <c r="B9"/>
  <c r="B8"/>
  <c r="B7"/>
  <c r="B6"/>
  <c r="B73" i="8"/>
  <c r="B72"/>
  <c r="B71"/>
  <c r="B70"/>
  <c r="B69"/>
  <c r="B68"/>
  <c r="B67"/>
  <c r="B66"/>
  <c r="B65"/>
  <c r="B64"/>
  <c r="B63"/>
  <c r="B62"/>
  <c r="B61"/>
  <c r="B60"/>
  <c r="B59"/>
  <c r="B57"/>
  <c r="B56"/>
  <c r="B55"/>
  <c r="B53"/>
  <c r="B50"/>
  <c r="B49"/>
  <c r="B46"/>
  <c r="B45"/>
  <c r="B44"/>
  <c r="B43"/>
  <c r="B42"/>
  <c r="B39"/>
  <c r="B36"/>
  <c r="B32"/>
  <c r="B31"/>
  <c r="B30"/>
  <c r="B29"/>
  <c r="B28"/>
  <c r="B27"/>
  <c r="B25"/>
  <c r="B24"/>
  <c r="B23"/>
  <c r="B22"/>
  <c r="B19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<sst xmlns="http://schemas.openxmlformats.org/spreadsheetml/2006/main" count="452" uniqueCount="392">
  <si>
    <t>Mörbisch</t>
  </si>
  <si>
    <t>Rivas Graver David</t>
  </si>
  <si>
    <t>Bruckner Markus</t>
  </si>
  <si>
    <t>Gaspar Igor</t>
  </si>
  <si>
    <t>Müller Daniel</t>
  </si>
  <si>
    <t>Hoier Philipp</t>
  </si>
  <si>
    <t>Vodenik Vito</t>
  </si>
  <si>
    <t>Kugelgruber Peter</t>
  </si>
  <si>
    <t>Schroeder Alard</t>
  </si>
  <si>
    <t>CLASSIC OWC Age Group Results Women -23 Years</t>
  </si>
  <si>
    <t>CLASSIC OWC Age Group Results Women 24-39 Years</t>
  </si>
  <si>
    <t>CLASSIC OWC Age Group Results Women 40-49 Years</t>
  </si>
  <si>
    <t>CLASSIC OWC Age Group Results Women 50+ Years</t>
  </si>
  <si>
    <t>CLASSIC OWC Age Group Results Men -23 Years</t>
  </si>
  <si>
    <t>CLASSIC OWC Age Group Results Men 24-39 Years</t>
  </si>
  <si>
    <t>ČÍŽKOVÁ Dominika</t>
  </si>
  <si>
    <t>ŘÍHOVÁ Barbora</t>
  </si>
  <si>
    <t>TESAŘÍKOVÁ Anna</t>
  </si>
  <si>
    <t>Sykora Verena</t>
  </si>
  <si>
    <t>ŠANTÍNOVÁ Zuzana</t>
  </si>
  <si>
    <t>FOJTÍKOVÁ Nikola</t>
  </si>
  <si>
    <t>MACHÝČKOVÁ Magdalena</t>
  </si>
  <si>
    <t>HUDEČKOVÁ Nela</t>
  </si>
  <si>
    <t>NOVÁKOVÁ Renata</t>
  </si>
  <si>
    <t>BOJCEŇUKOVÁ Zuzana</t>
  </si>
  <si>
    <t>PODEŠŤOVÁ Radka</t>
  </si>
  <si>
    <t>BRÝDLOVÁ Aneta</t>
  </si>
  <si>
    <t>KAŠNÁ Karolína</t>
  </si>
  <si>
    <t>NOVÁKOVÁ Vendula</t>
  </si>
  <si>
    <t>BAŘINOVÁ Adéla</t>
  </si>
  <si>
    <t>VORÁČKOVÁ Eliška</t>
  </si>
  <si>
    <t>MARTÍNKOVÁ Lenka</t>
  </si>
  <si>
    <t>CHOCHOLATÁ Kateřina</t>
  </si>
  <si>
    <t>PUCHNEROVÁ Barbora</t>
  </si>
  <si>
    <t>ŠVEHLOVÁ Kateřina</t>
  </si>
  <si>
    <t>BRÝDLOVÁ Nikola</t>
  </si>
  <si>
    <t>CHOVANEČKOVÁ Nikola</t>
  </si>
  <si>
    <t>NĚMČANSKÁ Barbora</t>
  </si>
  <si>
    <t>PLUHÁČKOVÁ Veronika</t>
  </si>
  <si>
    <t>UNGERBÖCK Linda</t>
  </si>
  <si>
    <t>GHARIBEH Sarah</t>
  </si>
  <si>
    <t>SCHERER Christine</t>
  </si>
  <si>
    <t>Rank</t>
  </si>
  <si>
    <t>Name</t>
  </si>
  <si>
    <t>Apfelland</t>
  </si>
  <si>
    <t>Event 6</t>
  </si>
  <si>
    <t>Total Points</t>
  </si>
  <si>
    <t>FRÜHWIRTH Sarah</t>
  </si>
  <si>
    <t>PIRSTINGER Barbara</t>
  </si>
  <si>
    <t>MÄNNICH Judith</t>
  </si>
  <si>
    <t>FIDLER Carina</t>
  </si>
  <si>
    <t>TERPETSCHNIG Rita-Maria</t>
  </si>
  <si>
    <t>POSTAL Barbara</t>
  </si>
  <si>
    <t>GERSTBAUER Johanna</t>
  </si>
  <si>
    <t>KLAUSER Jennifer</t>
  </si>
  <si>
    <t>MUNDLOS Gabriela</t>
  </si>
  <si>
    <t>MÜLLER Claudia</t>
  </si>
  <si>
    <t>BIERMAYER Cordula</t>
  </si>
  <si>
    <t>ATZMÜLLER Barbara</t>
  </si>
  <si>
    <t>SEIDEL Susanne</t>
  </si>
  <si>
    <t>ZULECK Karin</t>
  </si>
  <si>
    <t>BEAUFAYT Bettina</t>
  </si>
  <si>
    <t>EBERHARDT Dagmar</t>
  </si>
  <si>
    <t>ADELMANN Doris</t>
  </si>
  <si>
    <t>LANGEGGER Regina</t>
  </si>
  <si>
    <t>LASZLO Susanne</t>
  </si>
  <si>
    <t>MEISINGER Judit</t>
  </si>
  <si>
    <t>ROSENBLATT Lisa</t>
  </si>
  <si>
    <t>ROCKENSCHAUB Dipl.-Ing. Karin</t>
  </si>
  <si>
    <t>HERCOG Jan</t>
  </si>
  <si>
    <t>RIHTER Zan</t>
  </si>
  <si>
    <t>PICHLER Alexander</t>
  </si>
  <si>
    <t>MURG Maximilian</t>
  </si>
  <si>
    <t>ENGELBERGER Lorenz</t>
  </si>
  <si>
    <t>TRATTNER Timon</t>
  </si>
  <si>
    <t>HUBMANN Stefan</t>
  </si>
  <si>
    <t>REICHSTAMM Manuel</t>
  </si>
  <si>
    <t>ROSENTHAL Thomas</t>
  </si>
  <si>
    <t>PASOLD Robert</t>
  </si>
  <si>
    <t>LANGE Nicky</t>
  </si>
  <si>
    <t>SANTANA Fernando</t>
  </si>
  <si>
    <t>LINDAUER Leopold</t>
  </si>
  <si>
    <t>ZEDERBAUER Gerhard</t>
  </si>
  <si>
    <t>CABELLO MUNOZ Jose Manuel</t>
  </si>
  <si>
    <t>SCHWEINZER Matthias</t>
  </si>
  <si>
    <t>KASAL Jonas</t>
  </si>
  <si>
    <t>SAVEL Sale</t>
  </si>
  <si>
    <t>PRANCKL Michael</t>
  </si>
  <si>
    <t>WEGHOFER Martin</t>
  </si>
  <si>
    <t>NAGL Norbert</t>
  </si>
  <si>
    <t>TRATTNER Klaus</t>
  </si>
  <si>
    <t>SPITZBAUER Jürgen</t>
  </si>
  <si>
    <t>BERTRAM Uwe</t>
  </si>
  <si>
    <t>DAVID Rivas Graver</t>
  </si>
  <si>
    <t>HÖRNLEIN Viktor</t>
  </si>
  <si>
    <t>HASSENPFLUG Holger</t>
  </si>
  <si>
    <t>SICHTAR Christian</t>
  </si>
  <si>
    <t>DIEWALD Franz</t>
  </si>
  <si>
    <t>MAROT Theo</t>
  </si>
  <si>
    <t>DOMAINGO Kurt</t>
  </si>
  <si>
    <t>SWOBODA Harald</t>
  </si>
  <si>
    <t>MEISINGER Fritz</t>
  </si>
  <si>
    <t>DANTUMA Rudi</t>
  </si>
  <si>
    <t>RIEPL Maximilian</t>
  </si>
  <si>
    <t>Runge Stefan</t>
  </si>
  <si>
    <t>Hartig Steffen</t>
  </si>
  <si>
    <t>Wagenhofer Peter</t>
  </si>
  <si>
    <t>HOMOLKA Martin</t>
  </si>
  <si>
    <t>HOFMARCHER Gernot</t>
  </si>
  <si>
    <t>VÁLEK Petr</t>
  </si>
  <si>
    <t>Höfinger Bernd</t>
  </si>
  <si>
    <t>POSZA Thomas</t>
  </si>
  <si>
    <t>Fäulhammer Thomas</t>
  </si>
  <si>
    <t>MOSER Marlon</t>
  </si>
  <si>
    <t>Huber Franz-Florian</t>
  </si>
  <si>
    <t>Scheutz Robert</t>
  </si>
  <si>
    <t>RAITH Roland</t>
  </si>
  <si>
    <t>SANTANA Jonay</t>
  </si>
  <si>
    <t>Harvey Martin</t>
  </si>
  <si>
    <t>Kretzel Bernd</t>
  </si>
  <si>
    <t>SCHLAGBAUER Christoph</t>
  </si>
  <si>
    <t>HETTLINGER Martin</t>
  </si>
  <si>
    <t>Milner Michael</t>
  </si>
  <si>
    <t>Thury Jürgen</t>
  </si>
  <si>
    <t>KONRAD Andreas</t>
  </si>
  <si>
    <t>Loder Christian</t>
  </si>
  <si>
    <t>Stocker Jochen</t>
  </si>
  <si>
    <t>SCHIEDER Markus</t>
  </si>
  <si>
    <t>LAGGER Michael</t>
  </si>
  <si>
    <t>Chernikov Andrey</t>
  </si>
  <si>
    <t>Rath Marco</t>
  </si>
  <si>
    <t>KLAUSER Jürgen</t>
  </si>
  <si>
    <t>BAUMANN Emanuel</t>
  </si>
  <si>
    <t>Schwab Sascha</t>
  </si>
  <si>
    <t>CLASSIC OWC Age Group Results Men 40-49 Years</t>
  </si>
  <si>
    <t>CLASSIC OWC Age Group Results Men 50+ Years</t>
  </si>
  <si>
    <t>Vienna OW</t>
  </si>
  <si>
    <t>Polak Kamila</t>
  </si>
  <si>
    <t>Nadler Nicole</t>
  </si>
  <si>
    <t>Scheuer Sbrina</t>
  </si>
  <si>
    <t>Kravagna Birgit</t>
  </si>
  <si>
    <t>Kurz Pamela</t>
  </si>
  <si>
    <t>Usaty-Seewald Sabine</t>
  </si>
  <si>
    <t>Sporn Heike</t>
  </si>
  <si>
    <t>Sini Patrizia</t>
  </si>
  <si>
    <t>Risavy Andrea</t>
  </si>
  <si>
    <t>Leitgeb Siggi</t>
  </si>
  <si>
    <t>O'Raw Eadaoin</t>
  </si>
  <si>
    <t>Kahler Kathleen</t>
  </si>
  <si>
    <t>Korak Linda</t>
  </si>
  <si>
    <t>Nagele Nina</t>
  </si>
  <si>
    <t>Nagy Ivett</t>
  </si>
  <si>
    <t>Tomic Jelena</t>
  </si>
  <si>
    <t>Tomic Marija</t>
  </si>
  <si>
    <t>Sehr Eva</t>
  </si>
  <si>
    <t>Müller Alexandra</t>
  </si>
  <si>
    <t>Korak Lydia</t>
  </si>
  <si>
    <t>Freismuth Renate</t>
  </si>
  <si>
    <t>Vallant Manuela</t>
  </si>
  <si>
    <t>Wenusch Carin</t>
  </si>
  <si>
    <t>Hartig Kerstin</t>
  </si>
  <si>
    <t>Rachholz Patricia</t>
  </si>
  <si>
    <t>Runge Kathrin</t>
  </si>
  <si>
    <t>Brechtl Ursula</t>
  </si>
  <si>
    <t>Streiter-Bax Lisa</t>
  </si>
  <si>
    <t>Stinglhammer Linda</t>
  </si>
  <si>
    <t>Albrecht Martina</t>
  </si>
  <si>
    <t>Biegler Ilse</t>
  </si>
  <si>
    <t>Steininger Stephan</t>
  </si>
  <si>
    <t>Steiner Michael</t>
  </si>
  <si>
    <t>Jörg Oliver</t>
  </si>
  <si>
    <t>Aigner Michael</t>
  </si>
  <si>
    <t>Risavy Roman</t>
  </si>
  <si>
    <t>Fink Bernhard</t>
  </si>
  <si>
    <t>Stefanits Rainer</t>
  </si>
  <si>
    <t>Spindler Bernhard</t>
  </si>
  <si>
    <t>Kainz Philipp</t>
  </si>
  <si>
    <t>Rachholz Wolfgang</t>
  </si>
  <si>
    <t>Bolzer Andreas</t>
  </si>
  <si>
    <t>Wimmer Marcus</t>
  </si>
  <si>
    <t>Hummel Christian</t>
  </si>
  <si>
    <t>Krenn Jürgen</t>
  </si>
  <si>
    <t>Mauritz Markus</t>
  </si>
  <si>
    <t>Wild Dietmar</t>
  </si>
  <si>
    <t>Hackl Michael</t>
  </si>
  <si>
    <t>Stefsky Marcus</t>
  </si>
  <si>
    <t>Menzel Michael</t>
  </si>
  <si>
    <t>Wandratsch Christof</t>
  </si>
  <si>
    <t>Travnicek Heinrich</t>
  </si>
  <si>
    <t>Baumgartner Josef</t>
  </si>
  <si>
    <t>Marchtrenker Johannes</t>
  </si>
  <si>
    <t>Zechmeister Harald</t>
  </si>
  <si>
    <t>Albrecht Gerhard</t>
  </si>
  <si>
    <t>Habacht Christian</t>
  </si>
  <si>
    <t>Döller Werner</t>
  </si>
  <si>
    <t>Löbl Hansi</t>
  </si>
  <si>
    <t>Paul Rudolf</t>
  </si>
  <si>
    <t>OSADNÍKOVÁ Magdalena</t>
  </si>
  <si>
    <t>DOLEŽALOVÁ Sára</t>
  </si>
  <si>
    <t>OBERMANNOVÁ Lucie</t>
  </si>
  <si>
    <t>Wilfling Gerald</t>
  </si>
  <si>
    <t>Gröndahl Boris</t>
  </si>
  <si>
    <t>MANDLER Hermann</t>
  </si>
  <si>
    <t>Pilz Günter</t>
  </si>
  <si>
    <t>Cadek Gerhard</t>
  </si>
  <si>
    <t>Gollob Peter</t>
  </si>
  <si>
    <t>Reithofer Wolfgang</t>
  </si>
  <si>
    <t>Hobek Gerhard</t>
  </si>
  <si>
    <t>Mocnik Anton</t>
  </si>
  <si>
    <t>Bieber Armin</t>
  </si>
  <si>
    <t>Gregor Kurt</t>
  </si>
  <si>
    <t>Andres Gerhard</t>
  </si>
  <si>
    <t>Tiefenböck Thomas</t>
  </si>
  <si>
    <t>Prohaska Christian</t>
  </si>
  <si>
    <t>Edler Manfred</t>
  </si>
  <si>
    <t>Höller Gerhard</t>
  </si>
  <si>
    <t>Vittek Franz</t>
  </si>
  <si>
    <t>Willenbacher Hans</t>
  </si>
  <si>
    <t>KOUŘIL Pavel</t>
  </si>
  <si>
    <t>Backwater</t>
  </si>
  <si>
    <t>Zsolnai Daniela</t>
  </si>
  <si>
    <t>Krann Andrea</t>
  </si>
  <si>
    <t>Goll Stephanie</t>
  </si>
  <si>
    <t>kaspar eva</t>
  </si>
  <si>
    <t>Pröll Johanna</t>
  </si>
  <si>
    <t>Unger Desiree</t>
  </si>
  <si>
    <t>Löscher Bettina</t>
  </si>
  <si>
    <t>Bergh Björn</t>
  </si>
  <si>
    <t>Grasser Imanuel</t>
  </si>
  <si>
    <t>VÍCHOVÁ Tereza</t>
  </si>
  <si>
    <t>RICHTEROVÁ Jana</t>
  </si>
  <si>
    <t>DVOŘÁKOVÁ Anna</t>
  </si>
  <si>
    <t>JANČÁLKOVÁ Lucie</t>
  </si>
  <si>
    <t>MAŠKOVÁ Justýna</t>
  </si>
  <si>
    <t>POUSTECKÁ Lucie</t>
  </si>
  <si>
    <t>MACHOLDOVÁ Tereza</t>
  </si>
  <si>
    <t>HRDINOVÁ Natálie</t>
  </si>
  <si>
    <t>ČERNOHORSKÁ Magdaléna</t>
  </si>
  <si>
    <t>VINTROVÁ Zuzana</t>
  </si>
  <si>
    <t>ŠABATOVÁ Barbora</t>
  </si>
  <si>
    <t>Brno</t>
  </si>
  <si>
    <t>EGGER-PETZ Julia</t>
  </si>
  <si>
    <t>PECHOVÁ Markéta</t>
  </si>
  <si>
    <t>DOSTÁLOVÁ Alena</t>
  </si>
  <si>
    <t>HLAVÍNOVÁ Jana</t>
  </si>
  <si>
    <t>Kolter Kathlena</t>
  </si>
  <si>
    <t>Rosenberg Eva</t>
  </si>
  <si>
    <t>Heidlmeir Nina</t>
  </si>
  <si>
    <t>Gabriel Christina</t>
  </si>
  <si>
    <t>Onishchuk Yuliana</t>
  </si>
  <si>
    <t>Schulmeister Verena</t>
  </si>
  <si>
    <t>Dekovska-Jindra Magdalena</t>
  </si>
  <si>
    <t>JEŽKOVÁ Gabriela</t>
  </si>
  <si>
    <t>DEMLOVÁ Alena</t>
  </si>
  <si>
    <t>Jäger Sonja</t>
  </si>
  <si>
    <t>Dr. Strohmayer Marietta</t>
  </si>
  <si>
    <t>PROCHÁZKOVÁ Pavlína</t>
  </si>
  <si>
    <t>KOUŘILOVÁ Sylva</t>
  </si>
  <si>
    <t>MATÝŠKOVÁ Hana</t>
  </si>
  <si>
    <t>ČUDANOVÁ Vlasta</t>
  </si>
  <si>
    <t>MARKOVÁ Helena</t>
  </si>
  <si>
    <t>KOUKALOVÁ Hana</t>
  </si>
  <si>
    <t>Truxa Klaudia</t>
  </si>
  <si>
    <t>PRAŽÁKOVÁ Vlasta</t>
  </si>
  <si>
    <t>Strassner Edit</t>
  </si>
  <si>
    <t>GRABOVSKI Jiří</t>
  </si>
  <si>
    <t>CHOCHOLATÝ Tomáš</t>
  </si>
  <si>
    <t>SKALNÍK Marek</t>
  </si>
  <si>
    <t>PIPISKA Adam</t>
  </si>
  <si>
    <t>NELIBA Tadeáš</t>
  </si>
  <si>
    <t>PODEŠŤ Michal</t>
  </si>
  <si>
    <t>ŽALUDEK Ondřej</t>
  </si>
  <si>
    <t>SABO Jiří</t>
  </si>
  <si>
    <t>Kamleithner Lukas</t>
  </si>
  <si>
    <t>NASCHENWENG Leo</t>
  </si>
  <si>
    <t>MÁŠA Matěj</t>
  </si>
  <si>
    <t>BAREŠ Petr</t>
  </si>
  <si>
    <t>UXA Lukáš</t>
  </si>
  <si>
    <t>BOROVKA Denis</t>
  </si>
  <si>
    <t>GRUBER Štěpán</t>
  </si>
  <si>
    <t>WOLF Štěpán</t>
  </si>
  <si>
    <t>JANKOVÝCH Jakub</t>
  </si>
  <si>
    <t>HOUSAR Šimon</t>
  </si>
  <si>
    <t>LISA Dominik</t>
  </si>
  <si>
    <t>RICHTER David</t>
  </si>
  <si>
    <t>GEC Matyáš</t>
  </si>
  <si>
    <t>HALVA Marek</t>
  </si>
  <si>
    <t>TRAN Martin</t>
  </si>
  <si>
    <t>STUKALOV Stepan</t>
  </si>
  <si>
    <t>TRPKA Miroslav</t>
  </si>
  <si>
    <t>TIKOVSKÝ Denis</t>
  </si>
  <si>
    <t>SYSEL Marek</t>
  </si>
  <si>
    <t>SERDAHELY Michal</t>
  </si>
  <si>
    <t>FORMÁNEK Mathias</t>
  </si>
  <si>
    <t>FALES Petr</t>
  </si>
  <si>
    <t>BALOUN Karel</t>
  </si>
  <si>
    <t>ČERVINKA Filip</t>
  </si>
  <si>
    <t>Kretschmer Kurt</t>
  </si>
  <si>
    <t>Nierscher Franz</t>
  </si>
  <si>
    <t>Mahrle Manfred</t>
  </si>
  <si>
    <t>Haiböck Dietmar</t>
  </si>
  <si>
    <t>Rosner Gerhard</t>
  </si>
  <si>
    <t>Strauch Alfred</t>
  </si>
  <si>
    <t>Ofner Uwe</t>
  </si>
  <si>
    <t>Reininger Markus</t>
  </si>
  <si>
    <t>Ötsch Markus</t>
  </si>
  <si>
    <t>Neger Norbert</t>
  </si>
  <si>
    <t>Felkel Christof</t>
  </si>
  <si>
    <t>Gerstorfer Mario</t>
  </si>
  <si>
    <t>Goll Max</t>
  </si>
  <si>
    <t>Praunias Alexander</t>
  </si>
  <si>
    <t>Putzer Johannes</t>
  </si>
  <si>
    <t>Brendl Norbert</t>
  </si>
  <si>
    <t>Plankensteiner Wolfgang</t>
  </si>
  <si>
    <t>Verstraeten Erik</t>
  </si>
  <si>
    <t>Machtinger Dietmar</t>
  </si>
  <si>
    <t>Hentschke Rene</t>
  </si>
  <si>
    <t>Lachmayr Wolfgang</t>
  </si>
  <si>
    <t>Harb Robert</t>
  </si>
  <si>
    <t>König Josef</t>
  </si>
  <si>
    <t>Löbl Hans</t>
  </si>
  <si>
    <t>Lipno</t>
    <phoneticPr fontId="5" type="noConversion"/>
  </si>
  <si>
    <t>Lipno</t>
    <phoneticPr fontId="5" type="noConversion"/>
  </si>
  <si>
    <t>Lipno</t>
    <phoneticPr fontId="5" type="noConversion"/>
  </si>
  <si>
    <t>1 Streichresultat</t>
    <phoneticPr fontId="5" type="noConversion"/>
  </si>
  <si>
    <t>Schlemmer Christoph</t>
  </si>
  <si>
    <t>Zimmerle Simon</t>
  </si>
  <si>
    <t>Jacobsen Evert Jan</t>
  </si>
  <si>
    <t>Trampisch Maximilian</t>
  </si>
  <si>
    <t>ARTNER Jakob</t>
  </si>
  <si>
    <t>RYBÁŘ Marek</t>
  </si>
  <si>
    <t>NOWY Florian</t>
  </si>
  <si>
    <t>OSADNÍK Pavel</t>
  </si>
  <si>
    <t>PACHOLIK Gerit</t>
  </si>
  <si>
    <t>TRUMMER Markus</t>
  </si>
  <si>
    <t>WOLF Petr</t>
  </si>
  <si>
    <t>DELIBASIC Dusan</t>
  </si>
  <si>
    <t>MATUŠKA Tomáš</t>
  </si>
  <si>
    <t>PAULEN Pavel</t>
  </si>
  <si>
    <t>CHYTIL Jaroslav</t>
  </si>
  <si>
    <t>Schwarzhoff Stephan</t>
  </si>
  <si>
    <t>Pauli Franz</t>
  </si>
  <si>
    <t>GALLE Stefan</t>
  </si>
  <si>
    <t>Mannsberger Robert</t>
  </si>
  <si>
    <t>GRATZER Michael</t>
  </si>
  <si>
    <t>de Zordo Harald</t>
  </si>
  <si>
    <t>Hempel Hendrik</t>
  </si>
  <si>
    <t>THOMI Martin</t>
  </si>
  <si>
    <t>TUNST Thomas</t>
  </si>
  <si>
    <t>Ohrablo Michal</t>
  </si>
  <si>
    <t>Kleinl Michael</t>
  </si>
  <si>
    <t>Glatzl Ludwig</t>
  </si>
  <si>
    <t>Wagner Robert</t>
  </si>
  <si>
    <t>WOGRANDL Hans-Peter</t>
  </si>
  <si>
    <t>CERNOCH Alexander</t>
  </si>
  <si>
    <t>Baumschlager Sigmar</t>
  </si>
  <si>
    <t>LANG Manfred</t>
  </si>
  <si>
    <t>Plessl Andreas</t>
  </si>
  <si>
    <t>BAYER Markus</t>
  </si>
  <si>
    <t>SPENER Gustav</t>
  </si>
  <si>
    <t>Nagelholz Markus</t>
  </si>
  <si>
    <t>Winkovitsch Martin</t>
  </si>
  <si>
    <t>Hartenthaler Bernhard</t>
  </si>
  <si>
    <t>WAZEK-VOGT Georg</t>
  </si>
  <si>
    <t>Lindenthal Wilhelm</t>
  </si>
  <si>
    <t>HOFER Christian</t>
  </si>
  <si>
    <t>DALLA-VIA Hannes</t>
  </si>
  <si>
    <t>Achter Dietmar</t>
  </si>
  <si>
    <t>MAYER Philipp</t>
  </si>
  <si>
    <t>Strohmayer Bertrand</t>
  </si>
  <si>
    <t>TRIPES Rainer</t>
  </si>
  <si>
    <t>HORKÝ Jiří</t>
  </si>
  <si>
    <t>KUNC Petr</t>
  </si>
  <si>
    <t>KOVAŘÍK Jan</t>
  </si>
  <si>
    <t>RABENSTEINER Kurt</t>
  </si>
  <si>
    <t>VÁNĚ Jan</t>
  </si>
  <si>
    <t>MELICHAR Zbyněk</t>
  </si>
  <si>
    <t>ZAVRSKI Marko</t>
  </si>
  <si>
    <t>LANDA Ivan</t>
  </si>
  <si>
    <t>THEUSINGER Robrert</t>
  </si>
  <si>
    <t>STEJSKAL Ladislav</t>
  </si>
  <si>
    <t>CEPICKA Michael</t>
  </si>
  <si>
    <t>Dopler Roman</t>
  </si>
  <si>
    <t>JEŽEK Otakar</t>
  </si>
  <si>
    <t>Baranyovszki Helmut</t>
  </si>
  <si>
    <t>KUŘINA Jiří</t>
  </si>
  <si>
    <t>Groh Matthäus</t>
  </si>
  <si>
    <t>KITTLER Michael</t>
  </si>
  <si>
    <t>KRAJSA Pavel</t>
  </si>
  <si>
    <t>ZEMAN Jaroslav</t>
  </si>
  <si>
    <t>ZACH Willi</t>
  </si>
  <si>
    <t>KOTNIK Andrej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</si>
</sst>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11"/>
      <color indexed="63"/>
      <name val="Calibri"/>
      <family val="2"/>
    </font>
    <font>
      <strike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1"/>
    <xf numFmtId="0" fontId="2" fillId="2" borderId="0" xfId="1" applyFont="1"/>
    <xf numFmtId="0" fontId="3" fillId="4" borderId="2" xfId="3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6" fillId="4" borderId="2" xfId="3" applyFont="1" applyBorder="1"/>
    <xf numFmtId="0" fontId="4" fillId="0" borderId="0" xfId="0" applyFont="1"/>
    <xf numFmtId="0" fontId="3" fillId="5" borderId="3" xfId="3" applyFill="1" applyBorder="1"/>
    <xf numFmtId="0" fontId="6" fillId="5" borderId="3" xfId="3" applyFont="1" applyFill="1" applyBorder="1"/>
    <xf numFmtId="0" fontId="7" fillId="0" borderId="3" xfId="0" applyNumberFormat="1" applyFont="1" applyBorder="1"/>
    <xf numFmtId="0" fontId="2" fillId="3" borderId="0" xfId="2" applyFont="1" applyAlignment="1">
      <alignment horizontal="left"/>
    </xf>
  </cellXfs>
  <cellStyles count="4">
    <cellStyle name="Accent1" xfId="1" builtinId="29"/>
    <cellStyle name="Accent2" xfId="2" builtinId="33"/>
    <cellStyle name="Normal" xfId="0" builtinId="0"/>
    <cellStyle name="Output" xfId="3" builtin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book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48"/>
  <sheetViews>
    <sheetView zoomScale="125" workbookViewId="0">
      <selection activeCell="A5" sqref="A5:A65"/>
    </sheetView>
  </sheetViews>
  <sheetFormatPr baseColWidth="10" defaultRowHeight="14"/>
  <cols>
    <col min="3" max="3" width="27.33203125" customWidth="1"/>
    <col min="10" max="10" width="14.83203125" customWidth="1"/>
  </cols>
  <sheetData>
    <row r="2" spans="2:10" ht="25">
      <c r="B2" s="14" t="s">
        <v>9</v>
      </c>
      <c r="C2" s="14"/>
      <c r="D2" s="14"/>
      <c r="E2" s="14"/>
      <c r="F2" s="14"/>
      <c r="G2" s="14"/>
      <c r="H2" s="14"/>
      <c r="I2" s="14"/>
      <c r="J2" s="14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322</v>
      </c>
      <c r="J4" s="5" t="s">
        <v>46</v>
      </c>
    </row>
    <row r="5" spans="2:10">
      <c r="B5" s="6">
        <v>1</v>
      </c>
      <c r="C5" s="7" t="s">
        <v>39</v>
      </c>
      <c r="D5" s="8">
        <v>1000</v>
      </c>
      <c r="E5" s="8">
        <v>1000</v>
      </c>
      <c r="F5" s="8">
        <v>1000</v>
      </c>
      <c r="G5" s="8">
        <v>0</v>
      </c>
      <c r="H5" s="8">
        <v>0</v>
      </c>
      <c r="I5" s="8">
        <v>0</v>
      </c>
      <c r="J5" s="8">
        <v>3000</v>
      </c>
    </row>
    <row r="6" spans="2:10">
      <c r="B6" s="6">
        <f>IF(J6&lt;J5,B5+1,B5)</f>
        <v>2</v>
      </c>
      <c r="C6" s="7" t="s">
        <v>41</v>
      </c>
      <c r="D6" s="8">
        <v>900</v>
      </c>
      <c r="E6" s="8">
        <v>0</v>
      </c>
      <c r="F6" s="8">
        <v>700</v>
      </c>
      <c r="G6" s="8">
        <v>0</v>
      </c>
      <c r="H6" s="8">
        <v>0</v>
      </c>
      <c r="I6" s="8">
        <v>0</v>
      </c>
      <c r="J6" s="8">
        <v>1600</v>
      </c>
    </row>
    <row r="7" spans="2:10">
      <c r="B7" s="6">
        <f t="shared" ref="B7:B48" si="0">IF(J6=J5,B6+2,IF(J7&lt;J6,B6+1,B6))</f>
        <v>3</v>
      </c>
      <c r="C7" s="7" t="s">
        <v>40</v>
      </c>
      <c r="D7" s="8">
        <v>800</v>
      </c>
      <c r="E7" s="8">
        <v>0</v>
      </c>
      <c r="F7" s="8">
        <v>610</v>
      </c>
      <c r="G7" s="8">
        <v>0</v>
      </c>
      <c r="H7" s="8">
        <v>0</v>
      </c>
      <c r="I7" s="8">
        <v>0</v>
      </c>
      <c r="J7" s="8">
        <v>1410</v>
      </c>
    </row>
    <row r="8" spans="2:10">
      <c r="B8" s="6">
        <f t="shared" si="0"/>
        <v>4</v>
      </c>
      <c r="C8" s="7" t="s">
        <v>197</v>
      </c>
      <c r="D8" s="8"/>
      <c r="E8" s="8"/>
      <c r="F8" s="8"/>
      <c r="G8" s="8">
        <v>1000</v>
      </c>
      <c r="H8" s="8">
        <v>0</v>
      </c>
      <c r="I8" s="8">
        <v>0</v>
      </c>
      <c r="J8" s="8">
        <v>1000</v>
      </c>
    </row>
    <row r="9" spans="2:10">
      <c r="B9" s="6">
        <f t="shared" si="0"/>
        <v>5</v>
      </c>
      <c r="C9" s="7" t="s">
        <v>198</v>
      </c>
      <c r="D9" s="8"/>
      <c r="E9" s="8"/>
      <c r="F9" s="8"/>
      <c r="G9" s="8">
        <v>900</v>
      </c>
      <c r="H9" s="8">
        <v>0</v>
      </c>
      <c r="I9" s="8">
        <v>0</v>
      </c>
      <c r="J9" s="8">
        <v>900</v>
      </c>
    </row>
    <row r="10" spans="2:10">
      <c r="B10" s="6">
        <f t="shared" si="0"/>
        <v>5</v>
      </c>
      <c r="C10" s="7" t="s">
        <v>147</v>
      </c>
      <c r="D10" s="8">
        <v>0</v>
      </c>
      <c r="E10" s="8">
        <v>0</v>
      </c>
      <c r="F10" s="8">
        <v>900</v>
      </c>
      <c r="G10" s="8">
        <v>0</v>
      </c>
      <c r="H10" s="8">
        <v>0</v>
      </c>
      <c r="I10" s="8">
        <v>0</v>
      </c>
      <c r="J10" s="8">
        <v>900</v>
      </c>
    </row>
    <row r="11" spans="2:10">
      <c r="B11" s="6">
        <f t="shared" si="0"/>
        <v>7</v>
      </c>
      <c r="C11" s="7" t="s">
        <v>199</v>
      </c>
      <c r="D11" s="8"/>
      <c r="E11" s="8"/>
      <c r="F11" s="8"/>
      <c r="G11" s="8">
        <v>800</v>
      </c>
      <c r="H11" s="8">
        <v>0</v>
      </c>
      <c r="I11" s="8">
        <v>0</v>
      </c>
      <c r="J11" s="8">
        <v>800</v>
      </c>
    </row>
    <row r="12" spans="2:10">
      <c r="B12" s="6">
        <f t="shared" si="0"/>
        <v>7</v>
      </c>
      <c r="C12" s="7" t="s">
        <v>148</v>
      </c>
      <c r="D12" s="8">
        <v>0</v>
      </c>
      <c r="E12" s="8">
        <v>0</v>
      </c>
      <c r="F12" s="8">
        <v>800</v>
      </c>
      <c r="G12" s="8">
        <v>0</v>
      </c>
      <c r="H12" s="8">
        <v>0</v>
      </c>
      <c r="I12" s="8">
        <v>0</v>
      </c>
      <c r="J12" s="8">
        <v>800</v>
      </c>
    </row>
    <row r="13" spans="2:10">
      <c r="B13" s="6">
        <f t="shared" si="0"/>
        <v>9</v>
      </c>
      <c r="C13" s="7" t="s">
        <v>15</v>
      </c>
      <c r="D13" s="8"/>
      <c r="E13" s="8"/>
      <c r="F13" s="8"/>
      <c r="G13" s="8">
        <v>700</v>
      </c>
      <c r="H13" s="8">
        <v>0</v>
      </c>
      <c r="I13" s="8">
        <v>0</v>
      </c>
      <c r="J13" s="8">
        <v>700</v>
      </c>
    </row>
    <row r="14" spans="2:10">
      <c r="B14" s="6">
        <f t="shared" si="0"/>
        <v>10</v>
      </c>
      <c r="C14" s="7" t="s">
        <v>149</v>
      </c>
      <c r="D14" s="8"/>
      <c r="E14" s="8"/>
      <c r="F14" s="8">
        <v>650</v>
      </c>
      <c r="G14" s="8">
        <v>0</v>
      </c>
      <c r="H14" s="8">
        <v>0</v>
      </c>
      <c r="I14" s="8">
        <v>0</v>
      </c>
      <c r="J14" s="8">
        <v>650</v>
      </c>
    </row>
    <row r="15" spans="2:10">
      <c r="B15" s="6">
        <f t="shared" si="0"/>
        <v>10</v>
      </c>
      <c r="C15" s="7" t="s">
        <v>16</v>
      </c>
      <c r="D15" s="8"/>
      <c r="E15" s="8"/>
      <c r="F15" s="8"/>
      <c r="G15" s="8">
        <v>650</v>
      </c>
      <c r="H15" s="8">
        <v>0</v>
      </c>
      <c r="I15" s="8">
        <v>0</v>
      </c>
      <c r="J15" s="8">
        <v>650</v>
      </c>
    </row>
    <row r="16" spans="2:10">
      <c r="B16" s="6">
        <f t="shared" si="0"/>
        <v>12</v>
      </c>
      <c r="C16" s="7" t="s">
        <v>17</v>
      </c>
      <c r="D16" s="8"/>
      <c r="E16" s="8"/>
      <c r="F16" s="8"/>
      <c r="G16" s="8">
        <v>610</v>
      </c>
      <c r="H16" s="8">
        <v>0</v>
      </c>
      <c r="I16" s="8">
        <v>0</v>
      </c>
      <c r="J16" s="8">
        <v>610</v>
      </c>
    </row>
    <row r="17" spans="2:10">
      <c r="B17" s="6">
        <f t="shared" si="0"/>
        <v>13</v>
      </c>
      <c r="C17" s="7" t="s">
        <v>18</v>
      </c>
      <c r="D17" s="8"/>
      <c r="E17" s="8"/>
      <c r="F17" s="8">
        <v>590</v>
      </c>
      <c r="G17" s="8">
        <v>0</v>
      </c>
      <c r="H17" s="8">
        <v>0</v>
      </c>
      <c r="I17" s="8">
        <v>0</v>
      </c>
      <c r="J17" s="8">
        <v>590</v>
      </c>
    </row>
    <row r="18" spans="2:10">
      <c r="B18" s="6">
        <f t="shared" si="0"/>
        <v>13</v>
      </c>
      <c r="C18" s="7" t="s">
        <v>19</v>
      </c>
      <c r="D18" s="8"/>
      <c r="E18" s="8"/>
      <c r="F18" s="8"/>
      <c r="G18" s="8">
        <v>590</v>
      </c>
      <c r="H18" s="8">
        <v>0</v>
      </c>
      <c r="I18" s="8">
        <v>0</v>
      </c>
      <c r="J18" s="8">
        <v>590</v>
      </c>
    </row>
    <row r="19" spans="2:10">
      <c r="B19" s="6">
        <f t="shared" si="0"/>
        <v>15</v>
      </c>
      <c r="C19" s="7" t="s">
        <v>20</v>
      </c>
      <c r="D19" s="8"/>
      <c r="E19" s="8"/>
      <c r="F19" s="8"/>
      <c r="G19" s="8">
        <v>570</v>
      </c>
      <c r="H19" s="8">
        <v>0</v>
      </c>
      <c r="I19" s="8">
        <v>0</v>
      </c>
      <c r="J19" s="8">
        <v>570</v>
      </c>
    </row>
    <row r="20" spans="2:10">
      <c r="B20" s="6">
        <f t="shared" si="0"/>
        <v>16</v>
      </c>
      <c r="C20" s="7" t="s">
        <v>21</v>
      </c>
      <c r="D20" s="8"/>
      <c r="E20" s="8"/>
      <c r="F20" s="8"/>
      <c r="G20" s="8">
        <v>550</v>
      </c>
      <c r="H20" s="8">
        <v>0</v>
      </c>
      <c r="I20" s="8">
        <v>0</v>
      </c>
      <c r="J20" s="8">
        <v>550</v>
      </c>
    </row>
    <row r="21" spans="2:10">
      <c r="B21" s="6">
        <f t="shared" si="0"/>
        <v>17</v>
      </c>
      <c r="C21" s="7" t="s">
        <v>22</v>
      </c>
      <c r="D21" s="8"/>
      <c r="E21" s="8"/>
      <c r="F21" s="8"/>
      <c r="G21" s="8">
        <v>530</v>
      </c>
      <c r="H21" s="8">
        <v>0</v>
      </c>
      <c r="I21" s="8">
        <v>0</v>
      </c>
      <c r="J21" s="8">
        <v>530</v>
      </c>
    </row>
    <row r="22" spans="2:10">
      <c r="B22" s="6">
        <f t="shared" si="0"/>
        <v>18</v>
      </c>
      <c r="C22" s="7" t="s">
        <v>23</v>
      </c>
      <c r="D22" s="8"/>
      <c r="E22" s="8"/>
      <c r="F22" s="8"/>
      <c r="G22" s="8">
        <v>510</v>
      </c>
      <c r="H22" s="8">
        <v>0</v>
      </c>
      <c r="I22" s="8">
        <v>0</v>
      </c>
      <c r="J22" s="8">
        <v>510</v>
      </c>
    </row>
    <row r="23" spans="2:10">
      <c r="B23" s="6">
        <f t="shared" si="0"/>
        <v>19</v>
      </c>
      <c r="C23" s="7" t="s">
        <v>24</v>
      </c>
      <c r="D23" s="8"/>
      <c r="E23" s="8"/>
      <c r="F23" s="8"/>
      <c r="G23" s="8">
        <v>490</v>
      </c>
      <c r="H23" s="8">
        <v>0</v>
      </c>
      <c r="I23" s="8">
        <v>0</v>
      </c>
      <c r="J23" s="8">
        <v>490</v>
      </c>
    </row>
    <row r="24" spans="2:10">
      <c r="B24" s="6">
        <f t="shared" si="0"/>
        <v>20</v>
      </c>
      <c r="C24" s="7" t="s">
        <v>25</v>
      </c>
      <c r="D24" s="8"/>
      <c r="E24" s="8"/>
      <c r="F24" s="8"/>
      <c r="G24" s="8">
        <v>470</v>
      </c>
      <c r="H24" s="8">
        <v>0</v>
      </c>
      <c r="I24" s="8">
        <v>0</v>
      </c>
      <c r="J24" s="8">
        <v>470</v>
      </c>
    </row>
    <row r="25" spans="2:10">
      <c r="B25" s="6">
        <f t="shared" si="0"/>
        <v>21</v>
      </c>
      <c r="C25" s="7" t="s">
        <v>26</v>
      </c>
      <c r="D25" s="8"/>
      <c r="E25" s="8"/>
      <c r="F25" s="8"/>
      <c r="G25" s="8">
        <v>450</v>
      </c>
      <c r="H25" s="8">
        <v>0</v>
      </c>
      <c r="I25" s="8">
        <v>0</v>
      </c>
      <c r="J25" s="8">
        <v>450</v>
      </c>
    </row>
    <row r="26" spans="2:10">
      <c r="B26" s="6">
        <f t="shared" si="0"/>
        <v>22</v>
      </c>
      <c r="C26" s="7" t="s">
        <v>27</v>
      </c>
      <c r="D26" s="8"/>
      <c r="E26" s="8"/>
      <c r="F26" s="8"/>
      <c r="G26" s="8">
        <v>440</v>
      </c>
      <c r="H26" s="8">
        <v>0</v>
      </c>
      <c r="I26" s="8">
        <v>0</v>
      </c>
      <c r="J26" s="8">
        <v>440</v>
      </c>
    </row>
    <row r="27" spans="2:10">
      <c r="B27" s="6">
        <f t="shared" si="0"/>
        <v>23</v>
      </c>
      <c r="C27" s="7" t="s">
        <v>28</v>
      </c>
      <c r="D27" s="8"/>
      <c r="E27" s="8"/>
      <c r="F27" s="8"/>
      <c r="G27" s="8">
        <v>430</v>
      </c>
      <c r="H27" s="8">
        <v>0</v>
      </c>
      <c r="I27" s="8">
        <v>0</v>
      </c>
      <c r="J27" s="8">
        <v>430</v>
      </c>
    </row>
    <row r="28" spans="2:10">
      <c r="B28" s="6">
        <f t="shared" si="0"/>
        <v>24</v>
      </c>
      <c r="C28" s="7" t="s">
        <v>29</v>
      </c>
      <c r="D28" s="8"/>
      <c r="E28" s="8"/>
      <c r="F28" s="8"/>
      <c r="G28" s="8">
        <v>410</v>
      </c>
      <c r="H28" s="8">
        <v>0</v>
      </c>
      <c r="I28" s="8">
        <v>0</v>
      </c>
      <c r="J28" s="8">
        <v>410</v>
      </c>
    </row>
    <row r="29" spans="2:10">
      <c r="B29" s="6">
        <f t="shared" si="0"/>
        <v>25</v>
      </c>
      <c r="C29" s="7" t="s">
        <v>30</v>
      </c>
      <c r="D29" s="8"/>
      <c r="E29" s="8"/>
      <c r="F29" s="8"/>
      <c r="G29" s="8">
        <v>400</v>
      </c>
      <c r="H29" s="8">
        <v>0</v>
      </c>
      <c r="I29" s="8">
        <v>0</v>
      </c>
      <c r="J29" s="8">
        <v>400</v>
      </c>
    </row>
    <row r="30" spans="2:10">
      <c r="B30" s="6">
        <f t="shared" si="0"/>
        <v>26</v>
      </c>
      <c r="C30" s="7" t="s">
        <v>31</v>
      </c>
      <c r="D30" s="8"/>
      <c r="E30" s="8"/>
      <c r="F30" s="8"/>
      <c r="G30" s="8">
        <v>390</v>
      </c>
      <c r="H30" s="8">
        <v>0</v>
      </c>
      <c r="I30" s="8">
        <v>0</v>
      </c>
      <c r="J30" s="8">
        <v>390</v>
      </c>
    </row>
    <row r="31" spans="2:10">
      <c r="B31" s="6">
        <f t="shared" si="0"/>
        <v>27</v>
      </c>
      <c r="C31" s="7" t="s">
        <v>32</v>
      </c>
      <c r="D31" s="8"/>
      <c r="E31" s="8"/>
      <c r="F31" s="8"/>
      <c r="G31" s="8">
        <v>380</v>
      </c>
      <c r="H31" s="8">
        <v>0</v>
      </c>
      <c r="I31" s="8">
        <v>0</v>
      </c>
      <c r="J31" s="8">
        <v>380</v>
      </c>
    </row>
    <row r="32" spans="2:10">
      <c r="B32" s="6">
        <f t="shared" si="0"/>
        <v>28</v>
      </c>
      <c r="C32" s="7" t="s">
        <v>33</v>
      </c>
      <c r="D32" s="8"/>
      <c r="E32" s="8"/>
      <c r="F32" s="8"/>
      <c r="G32" s="8">
        <v>370</v>
      </c>
      <c r="H32" s="8">
        <v>0</v>
      </c>
      <c r="I32" s="8">
        <v>0</v>
      </c>
      <c r="J32" s="8">
        <v>370</v>
      </c>
    </row>
    <row r="33" spans="2:10">
      <c r="B33" s="6">
        <f t="shared" si="0"/>
        <v>29</v>
      </c>
      <c r="C33" s="7" t="s">
        <v>34</v>
      </c>
      <c r="D33" s="8"/>
      <c r="E33" s="8"/>
      <c r="F33" s="8"/>
      <c r="G33" s="8">
        <v>360</v>
      </c>
      <c r="H33" s="8">
        <v>0</v>
      </c>
      <c r="I33" s="8">
        <v>0</v>
      </c>
      <c r="J33" s="8">
        <v>360</v>
      </c>
    </row>
    <row r="34" spans="2:10">
      <c r="B34" s="6">
        <f t="shared" si="0"/>
        <v>30</v>
      </c>
      <c r="C34" s="7" t="s">
        <v>35</v>
      </c>
      <c r="D34" s="8"/>
      <c r="E34" s="8"/>
      <c r="F34" s="8"/>
      <c r="G34" s="8">
        <v>350</v>
      </c>
      <c r="H34" s="8">
        <v>0</v>
      </c>
      <c r="I34" s="8">
        <v>0</v>
      </c>
      <c r="J34" s="8">
        <v>350</v>
      </c>
    </row>
    <row r="35" spans="2:10">
      <c r="B35" s="6">
        <f t="shared" si="0"/>
        <v>31</v>
      </c>
      <c r="C35" s="7" t="s">
        <v>36</v>
      </c>
      <c r="D35" s="8"/>
      <c r="E35" s="8"/>
      <c r="F35" s="8"/>
      <c r="G35" s="8">
        <v>340</v>
      </c>
      <c r="H35" s="8">
        <v>0</v>
      </c>
      <c r="I35" s="8">
        <v>0</v>
      </c>
      <c r="J35" s="8">
        <v>340</v>
      </c>
    </row>
    <row r="36" spans="2:10">
      <c r="B36" s="6">
        <f t="shared" si="0"/>
        <v>32</v>
      </c>
      <c r="C36" s="7" t="s">
        <v>37</v>
      </c>
      <c r="D36" s="8"/>
      <c r="E36" s="8"/>
      <c r="F36" s="8"/>
      <c r="G36" s="8">
        <v>330</v>
      </c>
      <c r="H36" s="8">
        <v>0</v>
      </c>
      <c r="I36" s="8">
        <v>0</v>
      </c>
      <c r="J36" s="8">
        <v>330</v>
      </c>
    </row>
    <row r="37" spans="2:10">
      <c r="B37" s="6">
        <f t="shared" si="0"/>
        <v>33</v>
      </c>
      <c r="C37" s="7" t="s">
        <v>38</v>
      </c>
      <c r="D37" s="8"/>
      <c r="E37" s="8"/>
      <c r="F37" s="8"/>
      <c r="G37" s="8">
        <v>320</v>
      </c>
      <c r="H37" s="8">
        <v>0</v>
      </c>
      <c r="I37" s="8">
        <v>0</v>
      </c>
      <c r="J37" s="8">
        <v>320</v>
      </c>
    </row>
    <row r="38" spans="2:10">
      <c r="B38" s="6">
        <f t="shared" si="0"/>
        <v>33</v>
      </c>
      <c r="C38" s="7" t="s">
        <v>229</v>
      </c>
      <c r="D38" s="8"/>
      <c r="E38" s="8"/>
      <c r="F38" s="8"/>
      <c r="G38" s="8">
        <v>320</v>
      </c>
      <c r="H38" s="8">
        <v>0</v>
      </c>
      <c r="I38" s="8">
        <v>0</v>
      </c>
      <c r="J38" s="8">
        <v>320</v>
      </c>
    </row>
    <row r="39" spans="2:10">
      <c r="B39" s="6">
        <f t="shared" si="0"/>
        <v>35</v>
      </c>
      <c r="C39" s="7" t="s">
        <v>230</v>
      </c>
      <c r="D39" s="8"/>
      <c r="E39" s="8"/>
      <c r="F39" s="8"/>
      <c r="G39" s="8">
        <v>310</v>
      </c>
      <c r="H39" s="8">
        <v>0</v>
      </c>
      <c r="I39" s="8">
        <v>0</v>
      </c>
      <c r="J39" s="8">
        <v>310</v>
      </c>
    </row>
    <row r="40" spans="2:10">
      <c r="B40" s="6">
        <f t="shared" si="0"/>
        <v>36</v>
      </c>
      <c r="C40" s="7" t="s">
        <v>231</v>
      </c>
      <c r="D40" s="8"/>
      <c r="E40" s="8"/>
      <c r="F40" s="8"/>
      <c r="G40" s="8">
        <v>300</v>
      </c>
      <c r="H40" s="8">
        <v>0</v>
      </c>
      <c r="I40" s="8">
        <v>0</v>
      </c>
      <c r="J40" s="8">
        <v>300</v>
      </c>
    </row>
    <row r="41" spans="2:10">
      <c r="B41" s="6">
        <f t="shared" si="0"/>
        <v>37</v>
      </c>
      <c r="C41" s="7" t="s">
        <v>232</v>
      </c>
      <c r="D41" s="8"/>
      <c r="E41" s="8"/>
      <c r="F41" s="8"/>
      <c r="G41" s="8">
        <v>290</v>
      </c>
      <c r="H41" s="8">
        <v>0</v>
      </c>
      <c r="I41" s="8">
        <v>0</v>
      </c>
      <c r="J41" s="8">
        <v>290</v>
      </c>
    </row>
    <row r="42" spans="2:10">
      <c r="B42" s="6">
        <f t="shared" si="0"/>
        <v>38</v>
      </c>
      <c r="C42" s="7" t="s">
        <v>233</v>
      </c>
      <c r="D42" s="8"/>
      <c r="E42" s="8"/>
      <c r="F42" s="8"/>
      <c r="G42" s="8">
        <v>260</v>
      </c>
      <c r="H42" s="8">
        <v>0</v>
      </c>
      <c r="I42" s="8">
        <v>0</v>
      </c>
      <c r="J42" s="8">
        <v>260</v>
      </c>
    </row>
    <row r="43" spans="2:10">
      <c r="B43" s="6">
        <f t="shared" si="0"/>
        <v>39</v>
      </c>
      <c r="C43" s="7" t="s">
        <v>234</v>
      </c>
      <c r="D43" s="8"/>
      <c r="E43" s="8"/>
      <c r="F43" s="8"/>
      <c r="G43" s="8">
        <v>250</v>
      </c>
      <c r="H43" s="8">
        <v>0</v>
      </c>
      <c r="I43" s="8">
        <v>0</v>
      </c>
      <c r="J43" s="8">
        <v>250</v>
      </c>
    </row>
    <row r="44" spans="2:10">
      <c r="B44" s="6">
        <f t="shared" si="0"/>
        <v>40</v>
      </c>
      <c r="C44" s="7" t="s">
        <v>235</v>
      </c>
      <c r="D44" s="8"/>
      <c r="E44" s="8"/>
      <c r="F44" s="8"/>
      <c r="G44" s="8">
        <v>240</v>
      </c>
      <c r="H44" s="8">
        <v>0</v>
      </c>
      <c r="I44" s="8">
        <v>0</v>
      </c>
      <c r="J44" s="8">
        <v>240</v>
      </c>
    </row>
    <row r="45" spans="2:10">
      <c r="B45" s="6">
        <f t="shared" si="0"/>
        <v>41</v>
      </c>
      <c r="C45" s="7" t="s">
        <v>236</v>
      </c>
      <c r="D45" s="8"/>
      <c r="E45" s="8"/>
      <c r="F45" s="8"/>
      <c r="G45" s="8">
        <v>230</v>
      </c>
      <c r="H45" s="8">
        <v>0</v>
      </c>
      <c r="I45" s="8">
        <v>0</v>
      </c>
      <c r="J45" s="8">
        <v>230</v>
      </c>
    </row>
    <row r="46" spans="2:10">
      <c r="B46" s="6">
        <f t="shared" si="0"/>
        <v>42</v>
      </c>
      <c r="C46" s="7" t="s">
        <v>237</v>
      </c>
      <c r="D46" s="8"/>
      <c r="E46" s="8"/>
      <c r="F46" s="8"/>
      <c r="G46" s="8">
        <v>220</v>
      </c>
      <c r="H46" s="8">
        <v>0</v>
      </c>
      <c r="I46" s="8">
        <v>0</v>
      </c>
      <c r="J46" s="8">
        <v>220</v>
      </c>
    </row>
    <row r="47" spans="2:10">
      <c r="B47" s="6">
        <f t="shared" si="0"/>
        <v>43</v>
      </c>
      <c r="C47" s="7" t="s">
        <v>238</v>
      </c>
      <c r="D47" s="8"/>
      <c r="E47" s="8"/>
      <c r="F47" s="8"/>
      <c r="G47" s="8">
        <v>210</v>
      </c>
      <c r="H47" s="8">
        <v>0</v>
      </c>
      <c r="I47" s="8">
        <v>0</v>
      </c>
      <c r="J47" s="8">
        <v>210</v>
      </c>
    </row>
    <row r="48" spans="2:10">
      <c r="B48" s="6">
        <f t="shared" si="0"/>
        <v>44</v>
      </c>
      <c r="C48" s="7" t="s">
        <v>239</v>
      </c>
      <c r="D48" s="8"/>
      <c r="E48" s="8"/>
      <c r="F48" s="8"/>
      <c r="G48" s="8">
        <v>200</v>
      </c>
      <c r="H48" s="8">
        <v>0</v>
      </c>
      <c r="I48" s="8">
        <v>0</v>
      </c>
      <c r="J48" s="8">
        <v>200</v>
      </c>
    </row>
  </sheetData>
  <mergeCells count="1">
    <mergeCell ref="B2:J2"/>
  </mergeCells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60"/>
  <sheetViews>
    <sheetView topLeftCell="A37" zoomScale="125" workbookViewId="0">
      <selection activeCell="B42" sqref="B42:B45"/>
    </sheetView>
  </sheetViews>
  <sheetFormatPr baseColWidth="10" defaultRowHeight="14"/>
  <cols>
    <col min="3" max="3" width="23.83203125" bestFit="1" customWidth="1"/>
  </cols>
  <sheetData>
    <row r="2" spans="2:10" ht="25">
      <c r="B2" s="14" t="s">
        <v>10</v>
      </c>
      <c r="C2" s="14"/>
      <c r="D2" s="14"/>
      <c r="E2" s="14"/>
      <c r="F2" s="14"/>
      <c r="G2" s="14"/>
      <c r="H2" s="14"/>
      <c r="I2" s="14"/>
      <c r="J2" s="14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322</v>
      </c>
      <c r="J4" s="5" t="s">
        <v>46</v>
      </c>
    </row>
    <row r="5" spans="2:10">
      <c r="B5" s="6">
        <v>1</v>
      </c>
      <c r="C5" s="7" t="s">
        <v>49</v>
      </c>
      <c r="D5" s="8">
        <v>800</v>
      </c>
      <c r="E5" s="8">
        <v>0</v>
      </c>
      <c r="F5" s="8">
        <v>800</v>
      </c>
      <c r="G5" s="8">
        <v>0</v>
      </c>
      <c r="H5" s="8">
        <v>1000</v>
      </c>
      <c r="I5" s="8"/>
      <c r="J5" s="8">
        <v>2600</v>
      </c>
    </row>
    <row r="6" spans="2:10">
      <c r="B6" s="6">
        <f>IF(J6&lt;J5,B5+1,B5)</f>
        <v>2</v>
      </c>
      <c r="C6" s="7" t="s">
        <v>48</v>
      </c>
      <c r="D6" s="8">
        <v>700</v>
      </c>
      <c r="E6" s="8">
        <v>0</v>
      </c>
      <c r="F6" s="8">
        <v>1000</v>
      </c>
      <c r="G6" s="8">
        <v>0</v>
      </c>
      <c r="H6" s="8">
        <v>0</v>
      </c>
      <c r="I6" s="8"/>
      <c r="J6" s="8">
        <v>1700</v>
      </c>
    </row>
    <row r="7" spans="2:10">
      <c r="B7" s="6">
        <f>IF(J6=J5,B6+2,IF(J7&lt;J6,B6+1,B6))</f>
        <v>3</v>
      </c>
      <c r="C7" s="7" t="s">
        <v>241</v>
      </c>
      <c r="D7" s="8">
        <v>650</v>
      </c>
      <c r="E7" s="8">
        <v>0</v>
      </c>
      <c r="F7" s="8">
        <v>650</v>
      </c>
      <c r="G7" s="8">
        <v>0</v>
      </c>
      <c r="H7" s="8">
        <v>0</v>
      </c>
      <c r="I7" s="8"/>
      <c r="J7" s="8">
        <v>1300</v>
      </c>
    </row>
    <row r="8" spans="2:10">
      <c r="B8" s="6">
        <f>IF(J7=J6,B7+2,IF(J8&lt;J7,B7+1,B7))</f>
        <v>4</v>
      </c>
      <c r="C8" s="7" t="s">
        <v>159</v>
      </c>
      <c r="D8" s="8"/>
      <c r="E8" s="8"/>
      <c r="F8" s="8">
        <v>450</v>
      </c>
      <c r="G8" s="8">
        <v>0</v>
      </c>
      <c r="H8" s="8">
        <v>800</v>
      </c>
      <c r="I8" s="8"/>
      <c r="J8" s="8">
        <v>1250</v>
      </c>
    </row>
    <row r="9" spans="2:10">
      <c r="B9" s="6">
        <f>IF(J8=J7,B8+2,IF(J9&lt;J8,B8+1,B8))</f>
        <v>5</v>
      </c>
      <c r="C9" s="7" t="s">
        <v>55</v>
      </c>
      <c r="D9" s="8">
        <v>570</v>
      </c>
      <c r="E9" s="8">
        <v>0</v>
      </c>
      <c r="F9" s="8">
        <v>610</v>
      </c>
      <c r="G9" s="8">
        <v>0</v>
      </c>
      <c r="H9" s="8">
        <v>0</v>
      </c>
      <c r="I9" s="8"/>
      <c r="J9" s="8">
        <v>1180</v>
      </c>
    </row>
    <row r="10" spans="2:10">
      <c r="B10" s="6">
        <f>IF(J9=J8,B9+2,IF(J10&lt;J9,B9+1,B9))</f>
        <v>6</v>
      </c>
      <c r="C10" s="7" t="s">
        <v>53</v>
      </c>
      <c r="D10" s="8">
        <v>1000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v>1000</v>
      </c>
    </row>
    <row r="11" spans="2:10">
      <c r="B11" s="6">
        <f>IF(J10=J9,B10+2,IF(J11&lt;J10,B10+1,B10))</f>
        <v>6</v>
      </c>
      <c r="C11" s="7" t="s">
        <v>242</v>
      </c>
      <c r="D11" s="8"/>
      <c r="E11" s="8"/>
      <c r="F11" s="8"/>
      <c r="G11" s="8">
        <v>1000</v>
      </c>
      <c r="H11" s="8">
        <v>0</v>
      </c>
      <c r="I11" s="8"/>
      <c r="J11" s="8">
        <v>1000</v>
      </c>
    </row>
    <row r="12" spans="2:10">
      <c r="B12" s="6">
        <v>6</v>
      </c>
      <c r="C12" s="7" t="s">
        <v>137</v>
      </c>
      <c r="D12" s="8">
        <v>0</v>
      </c>
      <c r="E12" s="8">
        <v>1000</v>
      </c>
      <c r="F12" s="8">
        <v>0</v>
      </c>
      <c r="G12" s="8">
        <v>0</v>
      </c>
      <c r="H12" s="8">
        <v>0</v>
      </c>
      <c r="I12" s="8"/>
      <c r="J12" s="8">
        <v>1000</v>
      </c>
    </row>
    <row r="13" spans="2:10">
      <c r="B13" s="6">
        <v>9</v>
      </c>
      <c r="C13" s="7" t="s">
        <v>138</v>
      </c>
      <c r="D13" s="8">
        <v>0</v>
      </c>
      <c r="E13" s="8">
        <v>900</v>
      </c>
      <c r="F13" s="8">
        <v>0</v>
      </c>
      <c r="G13" s="8">
        <v>0</v>
      </c>
      <c r="H13" s="8">
        <v>0</v>
      </c>
      <c r="I13" s="8"/>
      <c r="J13" s="8">
        <v>900</v>
      </c>
    </row>
    <row r="14" spans="2:10">
      <c r="B14" s="6">
        <f>IF(J13=J12,B13+2,IF(J14&lt;J13,B13+1,B13))</f>
        <v>9</v>
      </c>
      <c r="C14" s="7" t="s">
        <v>220</v>
      </c>
      <c r="D14" s="8"/>
      <c r="E14" s="8"/>
      <c r="F14" s="8"/>
      <c r="G14" s="8"/>
      <c r="H14" s="8">
        <v>900</v>
      </c>
      <c r="I14" s="8"/>
      <c r="J14" s="8">
        <v>900</v>
      </c>
    </row>
    <row r="15" spans="2:10">
      <c r="B15" s="6">
        <v>9</v>
      </c>
      <c r="C15" s="7" t="s">
        <v>243</v>
      </c>
      <c r="D15" s="8"/>
      <c r="E15" s="8"/>
      <c r="F15" s="8"/>
      <c r="G15" s="8">
        <v>900</v>
      </c>
      <c r="H15" s="8">
        <v>0</v>
      </c>
      <c r="I15" s="8"/>
      <c r="J15" s="8">
        <v>900</v>
      </c>
    </row>
    <row r="16" spans="2:10">
      <c r="B16" s="6">
        <v>9</v>
      </c>
      <c r="C16" s="7" t="s">
        <v>150</v>
      </c>
      <c r="D16" s="8">
        <v>0</v>
      </c>
      <c r="E16" s="8">
        <v>0</v>
      </c>
      <c r="F16" s="8">
        <v>900</v>
      </c>
      <c r="G16" s="8">
        <v>0</v>
      </c>
      <c r="H16" s="8">
        <v>0</v>
      </c>
      <c r="I16" s="8"/>
      <c r="J16" s="8">
        <v>900</v>
      </c>
    </row>
    <row r="17" spans="2:10">
      <c r="B17" s="6">
        <v>9</v>
      </c>
      <c r="C17" s="7" t="s">
        <v>47</v>
      </c>
      <c r="D17" s="8">
        <v>900</v>
      </c>
      <c r="E17" s="8">
        <v>0</v>
      </c>
      <c r="F17" s="8">
        <v>0</v>
      </c>
      <c r="G17" s="8">
        <v>0</v>
      </c>
      <c r="H17" s="8">
        <v>0</v>
      </c>
      <c r="I17" s="8"/>
      <c r="J17" s="8">
        <v>900</v>
      </c>
    </row>
    <row r="18" spans="2:10">
      <c r="B18" s="6">
        <v>14</v>
      </c>
      <c r="C18" s="7" t="s">
        <v>244</v>
      </c>
      <c r="D18" s="8"/>
      <c r="E18" s="8"/>
      <c r="F18" s="8"/>
      <c r="G18" s="8">
        <v>800</v>
      </c>
      <c r="H18" s="8">
        <v>0</v>
      </c>
      <c r="I18" s="8"/>
      <c r="J18" s="8">
        <v>800</v>
      </c>
    </row>
    <row r="19" spans="2:10">
      <c r="B19" s="6">
        <f>IF(J18=J17,B18+2,IF(J19&lt;J18,B18+1,B18))</f>
        <v>14</v>
      </c>
      <c r="C19" s="7" t="s">
        <v>139</v>
      </c>
      <c r="D19" s="8">
        <v>0</v>
      </c>
      <c r="E19" s="8">
        <v>800</v>
      </c>
      <c r="F19" s="8">
        <v>0</v>
      </c>
      <c r="G19" s="8">
        <v>0</v>
      </c>
      <c r="H19" s="8">
        <v>0</v>
      </c>
      <c r="I19" s="8"/>
      <c r="J19" s="8">
        <v>800</v>
      </c>
    </row>
    <row r="20" spans="2:10">
      <c r="B20" s="6">
        <f>IF(J19=J18,B19+2,IF(J20&lt;J19,B19+1,B19))</f>
        <v>16</v>
      </c>
      <c r="C20" s="7" t="s">
        <v>221</v>
      </c>
      <c r="D20" s="8"/>
      <c r="E20" s="8"/>
      <c r="F20" s="8"/>
      <c r="G20" s="8"/>
      <c r="H20" s="8">
        <v>700</v>
      </c>
      <c r="I20" s="8"/>
      <c r="J20" s="8">
        <v>700</v>
      </c>
    </row>
    <row r="21" spans="2:10">
      <c r="B21" s="6">
        <f>IF(J20=J19,B20+2,IF(J21&lt;J20,B20+1,B20))</f>
        <v>16</v>
      </c>
      <c r="C21" s="7" t="s">
        <v>151</v>
      </c>
      <c r="D21" s="8">
        <v>0</v>
      </c>
      <c r="E21" s="8">
        <v>0</v>
      </c>
      <c r="F21" s="8">
        <v>700</v>
      </c>
      <c r="G21" s="8">
        <v>0</v>
      </c>
      <c r="H21" s="8">
        <v>0</v>
      </c>
      <c r="I21" s="8"/>
      <c r="J21" s="8">
        <v>700</v>
      </c>
    </row>
    <row r="22" spans="2:10">
      <c r="B22" s="6">
        <v>16</v>
      </c>
      <c r="C22" s="7" t="s">
        <v>140</v>
      </c>
      <c r="D22" s="8">
        <v>0</v>
      </c>
      <c r="E22" s="8">
        <v>700</v>
      </c>
      <c r="F22" s="8">
        <v>0</v>
      </c>
      <c r="G22" s="8">
        <v>0</v>
      </c>
      <c r="H22" s="8">
        <v>0</v>
      </c>
      <c r="I22" s="8"/>
      <c r="J22" s="8">
        <v>700</v>
      </c>
    </row>
    <row r="23" spans="2:10">
      <c r="B23" s="6">
        <v>19</v>
      </c>
      <c r="C23" s="7" t="s">
        <v>222</v>
      </c>
      <c r="D23" s="8"/>
      <c r="E23" s="8"/>
      <c r="F23" s="8"/>
      <c r="G23" s="8"/>
      <c r="H23" s="8">
        <v>650</v>
      </c>
      <c r="I23" s="8"/>
      <c r="J23" s="8">
        <v>650</v>
      </c>
    </row>
    <row r="24" spans="2:10">
      <c r="B24" s="6">
        <f t="shared" ref="B24:B29" si="0">IF(J23=J22,B23+2,IF(J24&lt;J23,B23+1,B23))</f>
        <v>20</v>
      </c>
      <c r="C24" s="7" t="s">
        <v>50</v>
      </c>
      <c r="D24" s="8">
        <v>610</v>
      </c>
      <c r="E24" s="8">
        <v>0</v>
      </c>
      <c r="F24" s="8">
        <v>0</v>
      </c>
      <c r="G24" s="8">
        <v>0</v>
      </c>
      <c r="H24" s="8">
        <v>0</v>
      </c>
      <c r="I24" s="8"/>
      <c r="J24" s="8">
        <v>610</v>
      </c>
    </row>
    <row r="25" spans="2:10">
      <c r="B25" s="6">
        <f t="shared" si="0"/>
        <v>21</v>
      </c>
      <c r="C25" s="7" t="s">
        <v>54</v>
      </c>
      <c r="D25" s="8">
        <v>590</v>
      </c>
      <c r="E25" s="8">
        <v>0</v>
      </c>
      <c r="F25" s="8">
        <v>0</v>
      </c>
      <c r="G25" s="8">
        <v>0</v>
      </c>
      <c r="H25" s="8">
        <v>0</v>
      </c>
      <c r="I25" s="8"/>
      <c r="J25" s="8">
        <v>590</v>
      </c>
    </row>
    <row r="26" spans="2:10">
      <c r="B26" s="6">
        <f t="shared" si="0"/>
        <v>21</v>
      </c>
      <c r="C26" s="7" t="s">
        <v>152</v>
      </c>
      <c r="D26" s="8"/>
      <c r="E26" s="8"/>
      <c r="F26" s="8">
        <v>590</v>
      </c>
      <c r="G26" s="8">
        <v>0</v>
      </c>
      <c r="H26" s="8">
        <v>0</v>
      </c>
      <c r="I26" s="8"/>
      <c r="J26" s="8">
        <v>590</v>
      </c>
    </row>
    <row r="27" spans="2:10">
      <c r="B27" s="6">
        <f t="shared" si="0"/>
        <v>23</v>
      </c>
      <c r="C27" s="7" t="s">
        <v>153</v>
      </c>
      <c r="D27" s="8"/>
      <c r="E27" s="8"/>
      <c r="F27" s="8">
        <v>570</v>
      </c>
      <c r="G27" s="8">
        <v>0</v>
      </c>
      <c r="H27" s="8">
        <v>0</v>
      </c>
      <c r="I27" s="8"/>
      <c r="J27" s="8">
        <v>570</v>
      </c>
    </row>
    <row r="28" spans="2:10">
      <c r="B28" s="6">
        <f t="shared" si="0"/>
        <v>24</v>
      </c>
      <c r="C28" s="7" t="s">
        <v>154</v>
      </c>
      <c r="D28" s="8"/>
      <c r="E28" s="8"/>
      <c r="F28" s="8">
        <v>550</v>
      </c>
      <c r="G28" s="8">
        <v>0</v>
      </c>
      <c r="H28" s="8">
        <v>0</v>
      </c>
      <c r="I28" s="8"/>
      <c r="J28" s="8">
        <v>550</v>
      </c>
    </row>
    <row r="29" spans="2:10">
      <c r="B29" s="6">
        <f t="shared" si="0"/>
        <v>24</v>
      </c>
      <c r="C29" s="7" t="s">
        <v>51</v>
      </c>
      <c r="D29" s="8">
        <v>550</v>
      </c>
      <c r="E29" s="8">
        <v>0</v>
      </c>
      <c r="F29" s="8">
        <v>0</v>
      </c>
      <c r="G29" s="8">
        <v>0</v>
      </c>
      <c r="H29" s="8">
        <v>0</v>
      </c>
      <c r="I29" s="8"/>
      <c r="J29" s="8">
        <v>550</v>
      </c>
    </row>
    <row r="30" spans="2:10">
      <c r="B30" s="6">
        <v>24</v>
      </c>
      <c r="C30" s="7" t="s">
        <v>52</v>
      </c>
      <c r="D30" s="8">
        <v>530</v>
      </c>
      <c r="E30" s="8">
        <v>0</v>
      </c>
      <c r="F30" s="8">
        <v>0</v>
      </c>
      <c r="G30" s="8">
        <v>0</v>
      </c>
      <c r="H30" s="8">
        <v>0</v>
      </c>
      <c r="I30" s="8"/>
      <c r="J30" s="8">
        <v>530</v>
      </c>
    </row>
    <row r="31" spans="2:10">
      <c r="B31" s="6">
        <f t="shared" ref="B31:B60" si="1">IF(J30=J29,B30+2,IF(J31&lt;J30,B30+1,B30))</f>
        <v>24</v>
      </c>
      <c r="C31" s="7" t="s">
        <v>155</v>
      </c>
      <c r="D31" s="8"/>
      <c r="E31" s="8"/>
      <c r="F31" s="8">
        <v>530</v>
      </c>
      <c r="G31" s="8">
        <v>0</v>
      </c>
      <c r="H31" s="8">
        <v>0</v>
      </c>
      <c r="I31" s="8"/>
      <c r="J31" s="8">
        <v>530</v>
      </c>
    </row>
    <row r="32" spans="2:10">
      <c r="B32" s="6">
        <f t="shared" si="1"/>
        <v>26</v>
      </c>
      <c r="C32" s="7" t="s">
        <v>156</v>
      </c>
      <c r="D32" s="8"/>
      <c r="E32" s="8"/>
      <c r="F32" s="8">
        <v>510</v>
      </c>
      <c r="G32" s="8">
        <v>0</v>
      </c>
      <c r="H32" s="8">
        <v>0</v>
      </c>
      <c r="I32" s="8"/>
      <c r="J32" s="8">
        <v>510</v>
      </c>
    </row>
    <row r="33" spans="2:10">
      <c r="B33" s="6">
        <f t="shared" si="1"/>
        <v>27</v>
      </c>
      <c r="C33" s="7" t="s">
        <v>157</v>
      </c>
      <c r="D33" s="8"/>
      <c r="E33" s="8"/>
      <c r="F33" s="8">
        <v>490</v>
      </c>
      <c r="G33" s="8">
        <v>0</v>
      </c>
      <c r="H33" s="8">
        <v>0</v>
      </c>
      <c r="I33" s="8"/>
      <c r="J33" s="8">
        <v>490</v>
      </c>
    </row>
    <row r="34" spans="2:10">
      <c r="B34" s="6">
        <f t="shared" si="1"/>
        <v>28</v>
      </c>
      <c r="C34" s="7" t="s">
        <v>158</v>
      </c>
      <c r="D34" s="8"/>
      <c r="E34" s="8"/>
      <c r="F34" s="8">
        <v>470</v>
      </c>
      <c r="G34" s="8">
        <v>0</v>
      </c>
      <c r="H34" s="8">
        <v>0</v>
      </c>
      <c r="I34" s="8"/>
      <c r="J34" s="8">
        <v>470</v>
      </c>
    </row>
    <row r="35" spans="2:10">
      <c r="B35" s="6">
        <f t="shared" si="1"/>
        <v>29</v>
      </c>
      <c r="C35" s="7" t="s">
        <v>245</v>
      </c>
      <c r="D35" s="8"/>
      <c r="E35" s="8"/>
      <c r="F35" s="8">
        <v>440</v>
      </c>
      <c r="G35" s="8">
        <v>0</v>
      </c>
      <c r="H35" s="8">
        <v>0</v>
      </c>
      <c r="I35" s="8"/>
      <c r="J35" s="8">
        <v>440</v>
      </c>
    </row>
    <row r="36" spans="2:10">
      <c r="B36" s="6">
        <f t="shared" si="1"/>
        <v>30</v>
      </c>
      <c r="C36" s="7" t="s">
        <v>246</v>
      </c>
      <c r="D36" s="8"/>
      <c r="E36" s="8"/>
      <c r="F36" s="8">
        <v>430</v>
      </c>
      <c r="G36" s="8">
        <v>0</v>
      </c>
      <c r="H36" s="8">
        <v>0</v>
      </c>
      <c r="I36" s="8"/>
      <c r="J36" s="8">
        <v>430</v>
      </c>
    </row>
    <row r="37" spans="2:10">
      <c r="B37" s="6">
        <f t="shared" si="1"/>
        <v>31</v>
      </c>
      <c r="C37" s="7" t="s">
        <v>247</v>
      </c>
      <c r="D37" s="8"/>
      <c r="E37" s="8"/>
      <c r="F37" s="8">
        <v>420</v>
      </c>
      <c r="G37" s="8">
        <v>0</v>
      </c>
      <c r="H37" s="8">
        <v>0</v>
      </c>
      <c r="I37" s="8"/>
      <c r="J37" s="8">
        <v>420</v>
      </c>
    </row>
    <row r="38" spans="2:10">
      <c r="B38" s="6">
        <f t="shared" si="1"/>
        <v>32</v>
      </c>
      <c r="C38" s="7" t="s">
        <v>248</v>
      </c>
      <c r="D38" s="8"/>
      <c r="E38" s="8"/>
      <c r="F38" s="8">
        <v>410</v>
      </c>
      <c r="G38" s="8">
        <v>0</v>
      </c>
      <c r="H38" s="8">
        <v>0</v>
      </c>
      <c r="I38" s="8"/>
      <c r="J38" s="8">
        <v>410</v>
      </c>
    </row>
    <row r="39" spans="2:10">
      <c r="B39" s="6">
        <f t="shared" si="1"/>
        <v>33</v>
      </c>
      <c r="C39" s="7" t="s">
        <v>249</v>
      </c>
      <c r="D39" s="8"/>
      <c r="E39" s="8"/>
      <c r="F39" s="8">
        <v>400</v>
      </c>
      <c r="G39" s="8">
        <v>0</v>
      </c>
      <c r="H39" s="8">
        <v>0</v>
      </c>
      <c r="I39" s="8"/>
      <c r="J39" s="8">
        <v>400</v>
      </c>
    </row>
    <row r="40" spans="2:10">
      <c r="B40" s="6">
        <f t="shared" si="1"/>
        <v>34</v>
      </c>
      <c r="C40" s="7" t="s">
        <v>250</v>
      </c>
      <c r="D40" s="8"/>
      <c r="E40" s="8"/>
      <c r="F40" s="8">
        <v>390</v>
      </c>
      <c r="G40" s="8">
        <v>0</v>
      </c>
      <c r="H40" s="8">
        <v>0</v>
      </c>
      <c r="I40" s="8"/>
      <c r="J40" s="8">
        <v>390</v>
      </c>
    </row>
    <row r="41" spans="2:10">
      <c r="B41" s="6">
        <f t="shared" si="1"/>
        <v>35</v>
      </c>
      <c r="C41" s="7" t="s">
        <v>251</v>
      </c>
      <c r="D41" s="8"/>
      <c r="E41" s="8"/>
      <c r="F41" s="8">
        <v>380</v>
      </c>
      <c r="G41" s="8">
        <v>0</v>
      </c>
      <c r="H41" s="8">
        <v>0</v>
      </c>
      <c r="I41" s="8"/>
      <c r="J41" s="8">
        <v>380</v>
      </c>
    </row>
    <row r="42" spans="2:10">
      <c r="B42">
        <f t="shared" si="1"/>
        <v>36</v>
      </c>
    </row>
    <row r="43" spans="2:10">
      <c r="B43">
        <f t="shared" si="1"/>
        <v>36</v>
      </c>
    </row>
    <row r="44" spans="2:10">
      <c r="B44">
        <f t="shared" si="1"/>
        <v>38</v>
      </c>
    </row>
    <row r="45" spans="2:10">
      <c r="B45">
        <f t="shared" si="1"/>
        <v>40</v>
      </c>
    </row>
    <row r="46" spans="2:10">
      <c r="B46">
        <f t="shared" si="1"/>
        <v>42</v>
      </c>
    </row>
    <row r="47" spans="2:10">
      <c r="B47">
        <f t="shared" si="1"/>
        <v>44</v>
      </c>
    </row>
    <row r="48" spans="2:10">
      <c r="B48">
        <f t="shared" si="1"/>
        <v>46</v>
      </c>
    </row>
    <row r="49" spans="2:2">
      <c r="B49">
        <f t="shared" si="1"/>
        <v>48</v>
      </c>
    </row>
    <row r="50" spans="2:2">
      <c r="B50">
        <f t="shared" si="1"/>
        <v>50</v>
      </c>
    </row>
    <row r="51" spans="2:2">
      <c r="B51">
        <f t="shared" si="1"/>
        <v>52</v>
      </c>
    </row>
    <row r="52" spans="2:2">
      <c r="B52">
        <f t="shared" si="1"/>
        <v>54</v>
      </c>
    </row>
    <row r="53" spans="2:2">
      <c r="B53">
        <f t="shared" si="1"/>
        <v>56</v>
      </c>
    </row>
    <row r="54" spans="2:2">
      <c r="B54">
        <f t="shared" si="1"/>
        <v>58</v>
      </c>
    </row>
    <row r="55" spans="2:2">
      <c r="B55">
        <f t="shared" si="1"/>
        <v>60</v>
      </c>
    </row>
    <row r="56" spans="2:2">
      <c r="B56">
        <f t="shared" si="1"/>
        <v>62</v>
      </c>
    </row>
    <row r="57" spans="2:2">
      <c r="B57">
        <f t="shared" si="1"/>
        <v>64</v>
      </c>
    </row>
    <row r="58" spans="2:2">
      <c r="B58">
        <f t="shared" si="1"/>
        <v>66</v>
      </c>
    </row>
    <row r="59" spans="2:2">
      <c r="B59">
        <f t="shared" si="1"/>
        <v>68</v>
      </c>
    </row>
    <row r="60" spans="2:2">
      <c r="B60">
        <f t="shared" si="1"/>
        <v>70</v>
      </c>
    </row>
  </sheetData>
  <mergeCells count="1">
    <mergeCell ref="B2:J2"/>
  </mergeCells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53"/>
  <sheetViews>
    <sheetView zoomScale="125" workbookViewId="0">
      <selection activeCell="A5" sqref="A5:A29"/>
    </sheetView>
  </sheetViews>
  <sheetFormatPr baseColWidth="10" defaultRowHeight="14"/>
  <cols>
    <col min="3" max="3" width="21.83203125" bestFit="1" customWidth="1"/>
  </cols>
  <sheetData>
    <row r="2" spans="2:10" ht="25">
      <c r="B2" s="14" t="s">
        <v>11</v>
      </c>
      <c r="C2" s="14"/>
      <c r="D2" s="14"/>
      <c r="E2" s="14"/>
      <c r="F2" s="14"/>
      <c r="G2" s="14"/>
      <c r="H2" s="14"/>
      <c r="I2" s="14"/>
      <c r="J2" s="14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5" t="s">
        <v>45</v>
      </c>
      <c r="J4" s="5" t="s">
        <v>46</v>
      </c>
    </row>
    <row r="5" spans="2:10">
      <c r="B5" s="6">
        <v>1</v>
      </c>
      <c r="C5" s="7" t="s">
        <v>141</v>
      </c>
      <c r="D5" s="8">
        <v>0</v>
      </c>
      <c r="E5" s="8">
        <v>1000</v>
      </c>
      <c r="F5" s="8">
        <v>800</v>
      </c>
      <c r="G5" s="8">
        <v>1000</v>
      </c>
      <c r="H5" s="8">
        <v>1000</v>
      </c>
      <c r="I5" s="8"/>
      <c r="J5" s="8">
        <v>3800</v>
      </c>
    </row>
    <row r="6" spans="2:10">
      <c r="B6" s="6">
        <f>IF(J6&lt;J5,B5+1,B5)</f>
        <v>2</v>
      </c>
      <c r="C6" s="7" t="s">
        <v>63</v>
      </c>
      <c r="D6" s="8">
        <v>570</v>
      </c>
      <c r="E6" s="8">
        <v>610</v>
      </c>
      <c r="F6" s="8">
        <v>0</v>
      </c>
      <c r="G6" s="8">
        <v>900</v>
      </c>
      <c r="H6" s="8">
        <v>650</v>
      </c>
      <c r="I6" s="8"/>
      <c r="J6" s="8">
        <v>2730</v>
      </c>
    </row>
    <row r="7" spans="2:10">
      <c r="B7" s="6">
        <f t="shared" ref="B7:B12" si="0">IF(J6=J5,B6+2,IF(J7&lt;J6,B6+1,B6))</f>
        <v>3</v>
      </c>
      <c r="C7" s="7" t="s">
        <v>57</v>
      </c>
      <c r="D7" s="8">
        <v>610</v>
      </c>
      <c r="E7" s="8">
        <v>0</v>
      </c>
      <c r="F7" s="8">
        <v>650</v>
      </c>
      <c r="G7" s="8">
        <v>0</v>
      </c>
      <c r="H7" s="8">
        <v>900</v>
      </c>
      <c r="I7" s="8"/>
      <c r="J7" s="8">
        <v>2160</v>
      </c>
    </row>
    <row r="8" spans="2:10">
      <c r="B8" s="6">
        <f t="shared" si="0"/>
        <v>4</v>
      </c>
      <c r="C8" s="7" t="s">
        <v>58</v>
      </c>
      <c r="D8" s="8">
        <v>1000</v>
      </c>
      <c r="E8" s="8">
        <v>0</v>
      </c>
      <c r="F8" s="8">
        <v>1000</v>
      </c>
      <c r="G8" s="8">
        <v>0</v>
      </c>
      <c r="H8" s="8">
        <v>0</v>
      </c>
      <c r="I8" s="8"/>
      <c r="J8" s="8">
        <v>2000</v>
      </c>
    </row>
    <row r="9" spans="2:10">
      <c r="B9" s="6">
        <f t="shared" si="0"/>
        <v>5</v>
      </c>
      <c r="C9" s="7" t="s">
        <v>60</v>
      </c>
      <c r="D9" s="8">
        <v>650</v>
      </c>
      <c r="E9" s="8">
        <v>0</v>
      </c>
      <c r="F9" s="8">
        <v>700</v>
      </c>
      <c r="G9" s="8">
        <v>0</v>
      </c>
      <c r="H9" s="8">
        <v>0</v>
      </c>
      <c r="I9" s="8"/>
      <c r="J9" s="8">
        <v>1350</v>
      </c>
    </row>
    <row r="10" spans="2:10">
      <c r="B10" s="6">
        <f t="shared" si="0"/>
        <v>6</v>
      </c>
      <c r="C10" s="7" t="s">
        <v>62</v>
      </c>
      <c r="D10" s="8">
        <v>590</v>
      </c>
      <c r="E10" s="8">
        <v>0</v>
      </c>
      <c r="F10" s="8">
        <v>570</v>
      </c>
      <c r="G10" s="8">
        <v>0</v>
      </c>
      <c r="H10" s="8">
        <v>0</v>
      </c>
      <c r="I10" s="8"/>
      <c r="J10" s="8">
        <v>1160</v>
      </c>
    </row>
    <row r="11" spans="2:10">
      <c r="B11" s="6">
        <f t="shared" si="0"/>
        <v>7</v>
      </c>
      <c r="C11" s="7" t="s">
        <v>160</v>
      </c>
      <c r="D11" s="8">
        <v>0</v>
      </c>
      <c r="E11" s="8">
        <v>0</v>
      </c>
      <c r="F11" s="8">
        <v>900</v>
      </c>
      <c r="G11" s="8">
        <v>0</v>
      </c>
      <c r="H11" s="8">
        <v>0</v>
      </c>
      <c r="I11" s="8"/>
      <c r="J11" s="8">
        <v>900</v>
      </c>
    </row>
    <row r="12" spans="2:10">
      <c r="B12" s="6">
        <f t="shared" si="0"/>
        <v>7</v>
      </c>
      <c r="C12" s="7" t="s">
        <v>59</v>
      </c>
      <c r="D12" s="8">
        <v>900</v>
      </c>
      <c r="E12" s="8">
        <v>0</v>
      </c>
      <c r="F12" s="8">
        <v>0</v>
      </c>
      <c r="G12" s="8">
        <v>0</v>
      </c>
      <c r="H12" s="8">
        <v>0</v>
      </c>
      <c r="I12" s="8"/>
      <c r="J12" s="8">
        <v>900</v>
      </c>
    </row>
    <row r="13" spans="2:10">
      <c r="B13" s="6">
        <v>7</v>
      </c>
      <c r="C13" s="7" t="s">
        <v>142</v>
      </c>
      <c r="D13" s="8">
        <v>0</v>
      </c>
      <c r="E13" s="8">
        <v>900</v>
      </c>
      <c r="F13" s="8">
        <v>0</v>
      </c>
      <c r="G13" s="8">
        <v>0</v>
      </c>
      <c r="H13" s="8">
        <v>0</v>
      </c>
      <c r="I13" s="8"/>
      <c r="J13" s="8">
        <v>900</v>
      </c>
    </row>
    <row r="14" spans="2:10">
      <c r="B14" s="6">
        <v>10</v>
      </c>
      <c r="C14" s="7" t="s">
        <v>56</v>
      </c>
      <c r="D14" s="8">
        <v>800</v>
      </c>
      <c r="E14" s="8">
        <v>0</v>
      </c>
      <c r="F14" s="8">
        <v>0</v>
      </c>
      <c r="G14" s="8">
        <v>0</v>
      </c>
      <c r="H14" s="8">
        <v>0</v>
      </c>
      <c r="I14" s="8"/>
      <c r="J14" s="8">
        <v>800</v>
      </c>
    </row>
    <row r="15" spans="2:10">
      <c r="B15" s="6">
        <f>IF(J14=J13,B14+2,IF(J15&lt;J14,B14+1,B14))</f>
        <v>10</v>
      </c>
      <c r="C15" s="7" t="s">
        <v>252</v>
      </c>
      <c r="D15" s="8"/>
      <c r="E15" s="8"/>
      <c r="F15" s="8"/>
      <c r="G15" s="8">
        <v>800</v>
      </c>
      <c r="H15" s="8">
        <v>0</v>
      </c>
      <c r="I15" s="8"/>
      <c r="J15" s="8">
        <v>800</v>
      </c>
    </row>
    <row r="16" spans="2:10">
      <c r="B16" s="6">
        <v>10</v>
      </c>
      <c r="C16" s="7" t="s">
        <v>223</v>
      </c>
      <c r="D16" s="8"/>
      <c r="E16" s="8"/>
      <c r="F16" s="8"/>
      <c r="G16" s="8"/>
      <c r="H16" s="8">
        <v>800</v>
      </c>
      <c r="I16" s="8"/>
      <c r="J16" s="8">
        <v>800</v>
      </c>
    </row>
    <row r="17" spans="2:10">
      <c r="B17" s="6">
        <v>10</v>
      </c>
      <c r="C17" s="7" t="s">
        <v>143</v>
      </c>
      <c r="D17" s="8">
        <v>0</v>
      </c>
      <c r="E17" s="8">
        <v>800</v>
      </c>
      <c r="F17" s="8">
        <v>0</v>
      </c>
      <c r="G17" s="8">
        <v>0</v>
      </c>
      <c r="H17" s="8">
        <v>0</v>
      </c>
      <c r="I17" s="8"/>
      <c r="J17" s="8">
        <v>800</v>
      </c>
    </row>
    <row r="18" spans="2:10">
      <c r="B18" s="6">
        <v>14</v>
      </c>
      <c r="C18" s="7" t="s">
        <v>253</v>
      </c>
      <c r="D18" s="8"/>
      <c r="E18" s="8"/>
      <c r="F18" s="8"/>
      <c r="G18" s="8">
        <v>700</v>
      </c>
      <c r="H18" s="8">
        <v>0</v>
      </c>
      <c r="I18" s="8"/>
      <c r="J18" s="8">
        <v>700</v>
      </c>
    </row>
    <row r="19" spans="2:10">
      <c r="B19" s="6">
        <f>IF(J18=J17,B18+2,IF(J19&lt;J18,B18+1,B18))</f>
        <v>14</v>
      </c>
      <c r="C19" s="7" t="s">
        <v>144</v>
      </c>
      <c r="D19" s="8">
        <v>0</v>
      </c>
      <c r="E19" s="8">
        <v>700</v>
      </c>
      <c r="F19" s="8">
        <v>0</v>
      </c>
      <c r="G19" s="8">
        <v>0</v>
      </c>
      <c r="H19" s="8">
        <v>0</v>
      </c>
      <c r="I19" s="8"/>
      <c r="J19" s="8">
        <v>700</v>
      </c>
    </row>
    <row r="20" spans="2:10">
      <c r="B20" s="6">
        <v>14</v>
      </c>
      <c r="C20" s="7" t="s">
        <v>61</v>
      </c>
      <c r="D20" s="8">
        <v>700</v>
      </c>
      <c r="E20" s="8">
        <v>0</v>
      </c>
      <c r="F20" s="8">
        <v>0</v>
      </c>
      <c r="G20" s="8">
        <v>0</v>
      </c>
      <c r="H20" s="8">
        <v>0</v>
      </c>
      <c r="I20" s="8"/>
      <c r="J20" s="8">
        <v>700</v>
      </c>
    </row>
    <row r="21" spans="2:10">
      <c r="B21" s="6">
        <v>14</v>
      </c>
      <c r="C21" s="7" t="s">
        <v>224</v>
      </c>
      <c r="D21" s="8"/>
      <c r="E21" s="8"/>
      <c r="F21" s="8"/>
      <c r="G21" s="8"/>
      <c r="H21" s="8">
        <v>700</v>
      </c>
      <c r="I21" s="8"/>
      <c r="J21" s="8">
        <v>700</v>
      </c>
    </row>
    <row r="22" spans="2:10">
      <c r="B22" s="6">
        <v>18</v>
      </c>
      <c r="C22" s="7" t="s">
        <v>145</v>
      </c>
      <c r="D22" s="8">
        <v>0</v>
      </c>
      <c r="E22" s="8">
        <v>650</v>
      </c>
      <c r="F22" s="8">
        <v>0</v>
      </c>
      <c r="G22" s="8">
        <v>0</v>
      </c>
      <c r="H22" s="8">
        <v>0</v>
      </c>
      <c r="I22" s="8"/>
      <c r="J22" s="8">
        <v>650</v>
      </c>
    </row>
    <row r="23" spans="2:10">
      <c r="B23" s="6">
        <v>19</v>
      </c>
      <c r="C23" s="7" t="s">
        <v>225</v>
      </c>
      <c r="D23" s="8"/>
      <c r="E23" s="8"/>
      <c r="F23" s="8"/>
      <c r="G23" s="8"/>
      <c r="H23" s="8">
        <v>610</v>
      </c>
      <c r="I23" s="8"/>
      <c r="J23" s="8">
        <v>610</v>
      </c>
    </row>
    <row r="24" spans="2:10">
      <c r="B24" s="6">
        <v>19</v>
      </c>
      <c r="C24" s="7" t="s">
        <v>161</v>
      </c>
      <c r="D24" s="8"/>
      <c r="E24" s="8"/>
      <c r="F24" s="8">
        <v>610</v>
      </c>
      <c r="G24" s="8">
        <v>0</v>
      </c>
      <c r="H24" s="8">
        <v>0</v>
      </c>
      <c r="I24" s="8"/>
      <c r="J24" s="8">
        <v>610</v>
      </c>
    </row>
    <row r="25" spans="2:10">
      <c r="B25" s="6">
        <f>IF(J24=J23,B24+2,IF(J25&lt;J24,B24+1,B24))</f>
        <v>21</v>
      </c>
      <c r="C25" s="7" t="s">
        <v>146</v>
      </c>
      <c r="D25" s="8">
        <v>0</v>
      </c>
      <c r="E25" s="8">
        <v>590</v>
      </c>
      <c r="F25" s="8">
        <v>0</v>
      </c>
      <c r="G25" s="8">
        <v>0</v>
      </c>
      <c r="H25" s="8">
        <v>0</v>
      </c>
      <c r="I25" s="8"/>
      <c r="J25" s="8">
        <v>590</v>
      </c>
    </row>
    <row r="26" spans="2:10">
      <c r="B26" s="6">
        <f>IF(J25=J24,B25+2,IF(J26&lt;J25,B25+1,B25))</f>
        <v>21</v>
      </c>
      <c r="C26" s="7" t="s">
        <v>162</v>
      </c>
      <c r="D26" s="8"/>
      <c r="E26" s="8"/>
      <c r="F26" s="8">
        <v>590</v>
      </c>
      <c r="G26" s="8">
        <v>0</v>
      </c>
      <c r="H26" s="8">
        <v>0</v>
      </c>
      <c r="I26" s="8"/>
      <c r="J26" s="8">
        <v>590</v>
      </c>
    </row>
    <row r="27" spans="2:10">
      <c r="B27" s="6">
        <f>IF(J26=J25,B26+2,IF(J27&lt;J26,B26+1,B26))</f>
        <v>23</v>
      </c>
      <c r="C27" s="7" t="s">
        <v>163</v>
      </c>
      <c r="D27" s="8"/>
      <c r="E27" s="8"/>
      <c r="F27" s="8">
        <v>550</v>
      </c>
      <c r="G27" s="8">
        <v>0</v>
      </c>
      <c r="H27" s="8">
        <v>0</v>
      </c>
      <c r="I27" s="8"/>
      <c r="J27" s="8">
        <v>550</v>
      </c>
    </row>
    <row r="28" spans="2:10">
      <c r="B28" s="6">
        <v>24</v>
      </c>
      <c r="C28" s="7" t="s">
        <v>254</v>
      </c>
      <c r="D28" s="8"/>
      <c r="E28" s="8"/>
      <c r="F28" s="8">
        <v>530</v>
      </c>
      <c r="G28" s="8">
        <v>0</v>
      </c>
      <c r="H28" s="8">
        <v>0</v>
      </c>
      <c r="I28" s="8"/>
      <c r="J28" s="8">
        <v>530</v>
      </c>
    </row>
    <row r="29" spans="2:10">
      <c r="B29" s="6">
        <f t="shared" ref="B29:B53" si="1">IF(J28=J27,B28+2,IF(J29&lt;J28,B28+1,B28))</f>
        <v>25</v>
      </c>
      <c r="C29" s="7" t="s">
        <v>255</v>
      </c>
      <c r="D29" s="8"/>
      <c r="E29" s="8"/>
      <c r="F29" s="8">
        <v>510</v>
      </c>
      <c r="G29" s="8">
        <v>0</v>
      </c>
      <c r="H29" s="8">
        <v>0</v>
      </c>
      <c r="I29" s="8"/>
      <c r="J29" s="8">
        <v>510</v>
      </c>
    </row>
    <row r="30" spans="2:10">
      <c r="B30">
        <f t="shared" si="1"/>
        <v>26</v>
      </c>
    </row>
    <row r="31" spans="2:10">
      <c r="B31">
        <f t="shared" si="1"/>
        <v>26</v>
      </c>
    </row>
    <row r="32" spans="2:10">
      <c r="B32">
        <f t="shared" si="1"/>
        <v>28</v>
      </c>
    </row>
    <row r="33" spans="2:2">
      <c r="B33">
        <f t="shared" si="1"/>
        <v>30</v>
      </c>
    </row>
    <row r="34" spans="2:2">
      <c r="B34">
        <f t="shared" si="1"/>
        <v>32</v>
      </c>
    </row>
    <row r="35" spans="2:2">
      <c r="B35">
        <f t="shared" si="1"/>
        <v>34</v>
      </c>
    </row>
    <row r="36" spans="2:2">
      <c r="B36">
        <f t="shared" si="1"/>
        <v>36</v>
      </c>
    </row>
    <row r="37" spans="2:2">
      <c r="B37">
        <f t="shared" si="1"/>
        <v>38</v>
      </c>
    </row>
    <row r="38" spans="2:2">
      <c r="B38">
        <f t="shared" si="1"/>
        <v>40</v>
      </c>
    </row>
    <row r="39" spans="2:2">
      <c r="B39">
        <f t="shared" si="1"/>
        <v>42</v>
      </c>
    </row>
    <row r="40" spans="2:2">
      <c r="B40">
        <f t="shared" si="1"/>
        <v>44</v>
      </c>
    </row>
    <row r="41" spans="2:2">
      <c r="B41">
        <f t="shared" si="1"/>
        <v>46</v>
      </c>
    </row>
    <row r="42" spans="2:2">
      <c r="B42">
        <f t="shared" si="1"/>
        <v>48</v>
      </c>
    </row>
    <row r="43" spans="2:2">
      <c r="B43">
        <f t="shared" si="1"/>
        <v>50</v>
      </c>
    </row>
    <row r="44" spans="2:2">
      <c r="B44">
        <f t="shared" si="1"/>
        <v>52</v>
      </c>
    </row>
    <row r="45" spans="2:2">
      <c r="B45">
        <f t="shared" si="1"/>
        <v>54</v>
      </c>
    </row>
    <row r="46" spans="2:2">
      <c r="B46">
        <f t="shared" si="1"/>
        <v>56</v>
      </c>
    </row>
    <row r="47" spans="2:2">
      <c r="B47">
        <f t="shared" si="1"/>
        <v>58</v>
      </c>
    </row>
    <row r="48" spans="2:2">
      <c r="B48">
        <f t="shared" si="1"/>
        <v>60</v>
      </c>
    </row>
    <row r="49" spans="2:2">
      <c r="B49">
        <f t="shared" si="1"/>
        <v>62</v>
      </c>
    </row>
    <row r="50" spans="2:2">
      <c r="B50">
        <f t="shared" si="1"/>
        <v>64</v>
      </c>
    </row>
    <row r="51" spans="2:2">
      <c r="B51">
        <f t="shared" si="1"/>
        <v>66</v>
      </c>
    </row>
    <row r="52" spans="2:2">
      <c r="B52">
        <f t="shared" si="1"/>
        <v>68</v>
      </c>
    </row>
    <row r="53" spans="2:2">
      <c r="B53">
        <f t="shared" si="1"/>
        <v>70</v>
      </c>
    </row>
  </sheetData>
  <mergeCells count="1">
    <mergeCell ref="B2:J2"/>
  </mergeCells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23"/>
  <sheetViews>
    <sheetView zoomScale="125" workbookViewId="0">
      <selection activeCell="A4" sqref="A4:A23"/>
    </sheetView>
  </sheetViews>
  <sheetFormatPr baseColWidth="10" defaultRowHeight="14"/>
  <cols>
    <col min="3" max="3" width="29.5" bestFit="1" customWidth="1"/>
  </cols>
  <sheetData>
    <row r="2" spans="2:10" ht="25">
      <c r="B2" s="14" t="s">
        <v>12</v>
      </c>
      <c r="C2" s="14"/>
      <c r="D2" s="14"/>
      <c r="E2" s="14"/>
      <c r="F2" s="14"/>
      <c r="G2" s="14"/>
      <c r="H2" s="14"/>
      <c r="I2" s="14"/>
      <c r="J2" s="14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322</v>
      </c>
      <c r="J4" s="5" t="s">
        <v>46</v>
      </c>
    </row>
    <row r="5" spans="2:10">
      <c r="B5" s="6">
        <v>1</v>
      </c>
      <c r="C5" s="7" t="s">
        <v>65</v>
      </c>
      <c r="D5" s="8">
        <v>800</v>
      </c>
      <c r="E5" s="8">
        <v>700</v>
      </c>
      <c r="F5" s="8">
        <v>700</v>
      </c>
      <c r="G5" s="8">
        <v>0</v>
      </c>
      <c r="H5" s="8">
        <v>900</v>
      </c>
      <c r="I5" s="8">
        <v>0</v>
      </c>
      <c r="J5" s="8">
        <v>3100</v>
      </c>
    </row>
    <row r="6" spans="2:10">
      <c r="B6" s="6">
        <f>IF(J6&lt;J5,B5+1,B5)</f>
        <v>2</v>
      </c>
      <c r="C6" s="7" t="s">
        <v>66</v>
      </c>
      <c r="D6" s="8">
        <v>700</v>
      </c>
      <c r="E6" s="8">
        <v>800</v>
      </c>
      <c r="F6" s="8">
        <v>650</v>
      </c>
      <c r="G6" s="8">
        <v>0</v>
      </c>
      <c r="H6" s="8">
        <v>800</v>
      </c>
      <c r="I6" s="10">
        <v>1</v>
      </c>
      <c r="J6" s="8">
        <v>2950</v>
      </c>
    </row>
    <row r="7" spans="2:10">
      <c r="B7" s="6">
        <f>IF(J6=J5,B6+2,IF(J7&lt;J6,B6+1,B6))</f>
        <v>3</v>
      </c>
      <c r="C7" s="7" t="s">
        <v>64</v>
      </c>
      <c r="D7" s="8">
        <v>900</v>
      </c>
      <c r="E7" s="8">
        <v>0</v>
      </c>
      <c r="F7" s="8">
        <v>800</v>
      </c>
      <c r="G7" s="8">
        <v>0</v>
      </c>
      <c r="H7" s="8">
        <v>0</v>
      </c>
      <c r="I7" s="10">
        <v>2</v>
      </c>
      <c r="J7" s="8">
        <v>1700</v>
      </c>
    </row>
    <row r="8" spans="2:10">
      <c r="B8" s="6">
        <f>IF(J7=J6,B7+2,IF(J8&lt;J7,B7+1,B7))</f>
        <v>4</v>
      </c>
      <c r="C8" s="7" t="s">
        <v>164</v>
      </c>
      <c r="D8" s="8">
        <v>0</v>
      </c>
      <c r="E8" s="8">
        <v>1000</v>
      </c>
      <c r="F8" s="8">
        <v>0</v>
      </c>
      <c r="G8" s="8">
        <v>0</v>
      </c>
      <c r="H8" s="8">
        <v>0</v>
      </c>
      <c r="I8" s="10">
        <v>3</v>
      </c>
      <c r="J8" s="8">
        <v>1000</v>
      </c>
    </row>
    <row r="9" spans="2:10">
      <c r="B9" s="6">
        <f>IF(J8=J7,B8+2,IF(J9&lt;J8,B8+1,B8))</f>
        <v>4</v>
      </c>
      <c r="C9" s="7" t="s">
        <v>165</v>
      </c>
      <c r="D9" s="8"/>
      <c r="E9" s="8"/>
      <c r="F9" s="8">
        <v>1000</v>
      </c>
      <c r="G9" s="8">
        <v>0</v>
      </c>
      <c r="H9" s="8">
        <v>0</v>
      </c>
      <c r="I9" s="10">
        <v>4</v>
      </c>
      <c r="J9" s="8">
        <v>1000</v>
      </c>
    </row>
    <row r="10" spans="2:10">
      <c r="B10" s="6">
        <v>4</v>
      </c>
      <c r="C10" s="7" t="s">
        <v>226</v>
      </c>
      <c r="D10" s="8"/>
      <c r="E10" s="8"/>
      <c r="F10" s="8"/>
      <c r="G10" s="8"/>
      <c r="H10" s="8">
        <v>1000</v>
      </c>
      <c r="I10" s="10">
        <v>5</v>
      </c>
      <c r="J10" s="8">
        <v>1000</v>
      </c>
    </row>
    <row r="11" spans="2:10">
      <c r="B11" s="6">
        <v>4</v>
      </c>
      <c r="C11" s="7" t="s">
        <v>67</v>
      </c>
      <c r="D11" s="8">
        <v>1000</v>
      </c>
      <c r="E11" s="8">
        <v>0</v>
      </c>
      <c r="F11" s="8">
        <v>0</v>
      </c>
      <c r="G11" s="8">
        <v>0</v>
      </c>
      <c r="H11" s="8">
        <v>0</v>
      </c>
      <c r="I11" s="10">
        <v>6</v>
      </c>
      <c r="J11" s="8">
        <v>1000</v>
      </c>
    </row>
    <row r="12" spans="2:10">
      <c r="B12" s="6">
        <v>4</v>
      </c>
      <c r="C12" s="7" t="s">
        <v>256</v>
      </c>
      <c r="D12" s="8"/>
      <c r="E12" s="8"/>
      <c r="F12" s="8"/>
      <c r="G12" s="8">
        <v>1000</v>
      </c>
      <c r="H12" s="8">
        <v>0</v>
      </c>
      <c r="I12" s="10">
        <v>7</v>
      </c>
      <c r="J12" s="8">
        <v>1000</v>
      </c>
    </row>
    <row r="13" spans="2:10">
      <c r="B13" s="6">
        <v>9</v>
      </c>
      <c r="C13" s="7" t="s">
        <v>167</v>
      </c>
      <c r="D13" s="8"/>
      <c r="E13" s="8"/>
      <c r="F13" s="8">
        <v>900</v>
      </c>
      <c r="G13" s="8">
        <v>0</v>
      </c>
      <c r="H13" s="8">
        <v>0</v>
      </c>
      <c r="I13" s="10">
        <v>8</v>
      </c>
      <c r="J13" s="8">
        <v>900</v>
      </c>
    </row>
    <row r="14" spans="2:10">
      <c r="B14" s="6">
        <f>IF(J13=J12,B13+2,IF(J14&lt;J13,B13+1,B13))</f>
        <v>9</v>
      </c>
      <c r="C14" s="7" t="s">
        <v>257</v>
      </c>
      <c r="D14" s="8"/>
      <c r="E14" s="8"/>
      <c r="F14" s="8"/>
      <c r="G14" s="8">
        <v>900</v>
      </c>
      <c r="H14" s="8">
        <v>0</v>
      </c>
      <c r="I14" s="10">
        <v>9</v>
      </c>
      <c r="J14" s="8">
        <v>900</v>
      </c>
    </row>
    <row r="15" spans="2:10">
      <c r="B15" s="6">
        <v>9</v>
      </c>
      <c r="C15" s="7" t="s">
        <v>166</v>
      </c>
      <c r="D15" s="8">
        <v>0</v>
      </c>
      <c r="E15" s="8">
        <v>900</v>
      </c>
      <c r="F15" s="8">
        <v>0</v>
      </c>
      <c r="G15" s="8">
        <v>0</v>
      </c>
      <c r="H15" s="8">
        <v>0</v>
      </c>
      <c r="I15" s="10">
        <v>10</v>
      </c>
      <c r="J15" s="8">
        <v>900</v>
      </c>
    </row>
    <row r="16" spans="2:10">
      <c r="B16" s="6">
        <v>12</v>
      </c>
      <c r="C16" s="7" t="s">
        <v>258</v>
      </c>
      <c r="D16" s="8"/>
      <c r="E16" s="8"/>
      <c r="F16" s="8"/>
      <c r="G16" s="8">
        <v>800</v>
      </c>
      <c r="H16" s="8">
        <v>0</v>
      </c>
      <c r="I16" s="10">
        <v>11</v>
      </c>
      <c r="J16" s="8">
        <v>800</v>
      </c>
    </row>
    <row r="17" spans="2:10">
      <c r="B17" s="6">
        <f>IF(J16=J15,B16+2,IF(J17&lt;J16,B16+1,B16))</f>
        <v>13</v>
      </c>
      <c r="C17" s="7" t="s">
        <v>259</v>
      </c>
      <c r="D17" s="8"/>
      <c r="E17" s="8"/>
      <c r="F17" s="8"/>
      <c r="G17" s="8">
        <v>700</v>
      </c>
      <c r="H17" s="8">
        <v>0</v>
      </c>
      <c r="I17" s="10">
        <v>12</v>
      </c>
      <c r="J17" s="8">
        <v>700</v>
      </c>
    </row>
    <row r="18" spans="2:10">
      <c r="B18" s="6">
        <f>IF(J17=J16,B17+2,IF(J18&lt;J17,B17+1,B17))</f>
        <v>14</v>
      </c>
      <c r="C18" s="7" t="s">
        <v>68</v>
      </c>
      <c r="D18" s="8">
        <v>650</v>
      </c>
      <c r="E18" s="8">
        <v>0</v>
      </c>
      <c r="F18" s="8">
        <v>0</v>
      </c>
      <c r="G18" s="8">
        <v>0</v>
      </c>
      <c r="H18" s="8">
        <v>0</v>
      </c>
      <c r="I18" s="10">
        <v>13</v>
      </c>
      <c r="J18" s="8">
        <v>650</v>
      </c>
    </row>
    <row r="19" spans="2:10">
      <c r="B19" s="6">
        <v>15</v>
      </c>
      <c r="C19" s="7" t="s">
        <v>260</v>
      </c>
      <c r="D19" s="8"/>
      <c r="E19" s="8"/>
      <c r="F19" s="8"/>
      <c r="G19" s="8">
        <v>650</v>
      </c>
      <c r="H19" s="8">
        <v>0</v>
      </c>
      <c r="I19" s="10">
        <v>14</v>
      </c>
      <c r="J19" s="8">
        <v>650</v>
      </c>
    </row>
    <row r="20" spans="2:10">
      <c r="B20" s="6">
        <v>15</v>
      </c>
      <c r="C20" s="7" t="s">
        <v>262</v>
      </c>
      <c r="D20" s="8"/>
      <c r="E20" s="8"/>
      <c r="F20" s="8">
        <v>610</v>
      </c>
      <c r="G20" s="8">
        <v>0</v>
      </c>
      <c r="H20" s="8">
        <v>0</v>
      </c>
      <c r="I20" s="10">
        <v>15</v>
      </c>
      <c r="J20" s="8">
        <v>610</v>
      </c>
    </row>
    <row r="21" spans="2:10">
      <c r="B21" s="6">
        <v>17</v>
      </c>
      <c r="C21" s="7" t="s">
        <v>261</v>
      </c>
      <c r="D21" s="8"/>
      <c r="E21" s="8"/>
      <c r="F21" s="8"/>
      <c r="G21" s="8">
        <v>610</v>
      </c>
      <c r="H21" s="8">
        <v>0</v>
      </c>
      <c r="I21" s="10">
        <v>16</v>
      </c>
      <c r="J21" s="8">
        <v>610</v>
      </c>
    </row>
    <row r="22" spans="2:10">
      <c r="B22" s="6">
        <f>IF(J21=J20,B21+2,IF(J22&lt;J21,B21+1,B21))</f>
        <v>19</v>
      </c>
      <c r="C22" s="7" t="s">
        <v>264</v>
      </c>
      <c r="D22" s="8"/>
      <c r="E22" s="8"/>
      <c r="F22" s="8">
        <v>590</v>
      </c>
      <c r="G22" s="8">
        <v>0</v>
      </c>
      <c r="H22" s="8">
        <v>0</v>
      </c>
      <c r="I22" s="10">
        <v>17</v>
      </c>
      <c r="J22" s="8">
        <v>590</v>
      </c>
    </row>
    <row r="23" spans="2:10">
      <c r="B23" s="6">
        <f>IF(J22=J21,B22+2,IF(J23&lt;J22,B22+1,B22))</f>
        <v>19</v>
      </c>
      <c r="C23" s="7" t="s">
        <v>263</v>
      </c>
      <c r="D23" s="8"/>
      <c r="E23" s="8"/>
      <c r="F23" s="8"/>
      <c r="G23" s="8">
        <v>590</v>
      </c>
      <c r="H23" s="8">
        <v>0</v>
      </c>
      <c r="I23" s="10">
        <v>18</v>
      </c>
      <c r="J23" s="8">
        <v>590</v>
      </c>
    </row>
  </sheetData>
  <mergeCells count="1">
    <mergeCell ref="B2:J2"/>
  </mergeCells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J45"/>
  <sheetViews>
    <sheetView zoomScale="125" workbookViewId="0">
      <selection activeCell="A5" sqref="A5:A28"/>
    </sheetView>
  </sheetViews>
  <sheetFormatPr baseColWidth="10" defaultRowHeight="14"/>
  <cols>
    <col min="3" max="3" width="20.1640625" bestFit="1" customWidth="1"/>
  </cols>
  <sheetData>
    <row r="2" spans="1:10" ht="25">
      <c r="B2" s="4" t="s">
        <v>13</v>
      </c>
      <c r="C2" s="4"/>
      <c r="D2" s="4"/>
      <c r="E2" s="4"/>
      <c r="F2" s="4"/>
      <c r="G2" s="3"/>
      <c r="H2" s="3"/>
      <c r="I2" s="3"/>
      <c r="J2" s="3"/>
    </row>
    <row r="4" spans="1:10">
      <c r="A4" s="6"/>
      <c r="B4" s="11" t="s">
        <v>42</v>
      </c>
      <c r="C4" s="11" t="s">
        <v>43</v>
      </c>
      <c r="D4" s="11" t="s">
        <v>44</v>
      </c>
      <c r="E4" s="11" t="s">
        <v>136</v>
      </c>
      <c r="F4" s="11" t="s">
        <v>0</v>
      </c>
      <c r="G4" s="11" t="s">
        <v>240</v>
      </c>
      <c r="H4" s="11" t="s">
        <v>219</v>
      </c>
      <c r="I4" s="12" t="s">
        <v>322</v>
      </c>
      <c r="J4" s="11" t="s">
        <v>46</v>
      </c>
    </row>
    <row r="5" spans="1:10">
      <c r="B5" s="6">
        <v>1</v>
      </c>
      <c r="C5" s="7" t="s">
        <v>70</v>
      </c>
      <c r="D5" s="8">
        <v>900</v>
      </c>
      <c r="E5" s="8">
        <v>0</v>
      </c>
      <c r="F5" s="8">
        <v>900</v>
      </c>
      <c r="G5" s="8">
        <v>0</v>
      </c>
      <c r="H5" s="8">
        <v>0</v>
      </c>
      <c r="I5" s="8"/>
      <c r="J5" s="8">
        <v>1800</v>
      </c>
    </row>
    <row r="6" spans="1:10">
      <c r="B6" s="6">
        <v>1</v>
      </c>
      <c r="C6" s="7" t="s">
        <v>71</v>
      </c>
      <c r="D6" s="8">
        <v>800</v>
      </c>
      <c r="E6" s="8">
        <v>0</v>
      </c>
      <c r="F6" s="8">
        <v>800</v>
      </c>
      <c r="G6" s="8">
        <v>0</v>
      </c>
      <c r="H6" s="8">
        <v>0</v>
      </c>
      <c r="I6" s="8"/>
      <c r="J6" s="8">
        <v>1600</v>
      </c>
    </row>
    <row r="7" spans="1:10">
      <c r="B7" s="6">
        <f>IF(J7&lt;J6,B6+1,B6)</f>
        <v>2</v>
      </c>
      <c r="C7" s="7" t="s">
        <v>72</v>
      </c>
      <c r="D7" s="8">
        <v>700</v>
      </c>
      <c r="E7" s="8">
        <v>0</v>
      </c>
      <c r="F7" s="8">
        <v>610</v>
      </c>
      <c r="G7" s="8">
        <v>0</v>
      </c>
      <c r="H7" s="8">
        <v>0</v>
      </c>
      <c r="I7" s="8"/>
      <c r="J7" s="8">
        <v>1310</v>
      </c>
    </row>
    <row r="8" spans="1:10">
      <c r="B8" s="6">
        <f>IF(J7=J6,B7+2,IF(J8&lt;J7,B7+1,B7))</f>
        <v>3</v>
      </c>
      <c r="C8" s="7" t="s">
        <v>74</v>
      </c>
      <c r="D8" s="8">
        <v>650</v>
      </c>
      <c r="E8" s="8">
        <v>0</v>
      </c>
      <c r="F8" s="8">
        <v>590</v>
      </c>
      <c r="G8" s="8">
        <v>0</v>
      </c>
      <c r="H8" s="8">
        <v>0</v>
      </c>
      <c r="I8" s="8"/>
      <c r="J8" s="8">
        <v>1240</v>
      </c>
    </row>
    <row r="9" spans="1:10">
      <c r="B9" s="6">
        <f>IF(J8=J7,B8+2,IF(J9&lt;J8,B8+1,B8))</f>
        <v>4</v>
      </c>
      <c r="C9" s="7" t="s">
        <v>75</v>
      </c>
      <c r="D9" s="8">
        <v>590</v>
      </c>
      <c r="E9" s="8">
        <v>0</v>
      </c>
      <c r="F9" s="8">
        <v>570</v>
      </c>
      <c r="G9" s="8">
        <v>0</v>
      </c>
      <c r="H9" s="8">
        <v>0</v>
      </c>
      <c r="I9" s="8"/>
      <c r="J9" s="8">
        <v>1160</v>
      </c>
    </row>
    <row r="10" spans="1:10">
      <c r="B10" s="6">
        <f>IF(J9=J8,B9+2,IF(J10&lt;J9,B9+1,B9))</f>
        <v>5</v>
      </c>
      <c r="C10" s="7" t="s">
        <v>265</v>
      </c>
      <c r="D10" s="8"/>
      <c r="E10" s="8"/>
      <c r="F10" s="8"/>
      <c r="G10" s="8">
        <v>1000</v>
      </c>
      <c r="H10" s="8">
        <v>0</v>
      </c>
      <c r="I10" s="8"/>
      <c r="J10" s="8">
        <v>1000</v>
      </c>
    </row>
    <row r="11" spans="1:10">
      <c r="B11" s="6">
        <f>IF(J10=J9,B10+2,IF(J11&lt;J10,B10+1,B10))</f>
        <v>5</v>
      </c>
      <c r="C11" s="7" t="s">
        <v>6</v>
      </c>
      <c r="D11" s="8">
        <v>0</v>
      </c>
      <c r="E11" s="8">
        <v>0</v>
      </c>
      <c r="F11" s="8">
        <v>1000</v>
      </c>
      <c r="G11" s="8">
        <v>0</v>
      </c>
      <c r="H11" s="8">
        <v>0</v>
      </c>
      <c r="I11" s="8"/>
      <c r="J11" s="8">
        <v>1000</v>
      </c>
    </row>
    <row r="12" spans="1:10">
      <c r="B12" s="6">
        <v>5</v>
      </c>
      <c r="C12" s="7" t="s">
        <v>69</v>
      </c>
      <c r="D12" s="8">
        <v>1000</v>
      </c>
      <c r="E12" s="8">
        <v>0</v>
      </c>
      <c r="F12" s="8">
        <v>0</v>
      </c>
      <c r="G12" s="8">
        <v>0</v>
      </c>
      <c r="H12" s="8">
        <v>0</v>
      </c>
      <c r="I12" s="8"/>
      <c r="J12" s="8">
        <v>1000</v>
      </c>
    </row>
    <row r="13" spans="1:10">
      <c r="B13" s="6">
        <v>9</v>
      </c>
      <c r="C13" s="7" t="s">
        <v>266</v>
      </c>
      <c r="D13" s="8"/>
      <c r="E13" s="8"/>
      <c r="F13" s="8"/>
      <c r="G13" s="8">
        <v>900</v>
      </c>
      <c r="H13" s="8">
        <v>0</v>
      </c>
      <c r="I13" s="8"/>
      <c r="J13" s="8">
        <v>900</v>
      </c>
    </row>
    <row r="14" spans="1:10">
      <c r="B14" s="6">
        <v>10</v>
      </c>
      <c r="C14" s="7" t="s">
        <v>267</v>
      </c>
      <c r="D14" s="8"/>
      <c r="E14" s="8"/>
      <c r="F14" s="8"/>
      <c r="G14" s="8">
        <v>800</v>
      </c>
      <c r="H14" s="8">
        <v>0</v>
      </c>
      <c r="I14" s="8"/>
      <c r="J14" s="8">
        <v>800</v>
      </c>
    </row>
    <row r="15" spans="1:10">
      <c r="B15" s="6">
        <f>IF(J14=[1]Sheet1!K1,B14+2,IF(J15&lt;J14,B14+1,B14))</f>
        <v>11</v>
      </c>
      <c r="C15" s="7" t="s">
        <v>268</v>
      </c>
      <c r="D15" s="8"/>
      <c r="E15" s="8"/>
      <c r="F15" s="8"/>
      <c r="G15" s="8">
        <v>700</v>
      </c>
      <c r="H15" s="8">
        <v>0</v>
      </c>
      <c r="I15" s="8"/>
      <c r="J15" s="8">
        <v>700</v>
      </c>
    </row>
    <row r="16" spans="1:10">
      <c r="B16" s="6">
        <f t="shared" ref="B16:B21" si="0">IF(J15=J14,B15+2,IF(J16&lt;J15,B15+1,B15))</f>
        <v>11</v>
      </c>
      <c r="C16" s="7" t="s">
        <v>7</v>
      </c>
      <c r="D16" s="8">
        <v>0</v>
      </c>
      <c r="E16" s="8">
        <v>0</v>
      </c>
      <c r="F16" s="8">
        <v>700</v>
      </c>
      <c r="G16" s="8">
        <v>0</v>
      </c>
      <c r="H16" s="8">
        <v>0</v>
      </c>
      <c r="I16" s="8"/>
      <c r="J16" s="8">
        <v>700</v>
      </c>
    </row>
    <row r="17" spans="2:10">
      <c r="B17" s="6">
        <f t="shared" si="0"/>
        <v>13</v>
      </c>
      <c r="C17" s="7" t="s">
        <v>269</v>
      </c>
      <c r="D17" s="8"/>
      <c r="E17" s="8"/>
      <c r="F17" s="8"/>
      <c r="G17" s="8">
        <v>650</v>
      </c>
      <c r="H17" s="8">
        <v>0</v>
      </c>
      <c r="I17" s="8"/>
      <c r="J17" s="8">
        <v>650</v>
      </c>
    </row>
    <row r="18" spans="2:10">
      <c r="B18" s="6">
        <f t="shared" si="0"/>
        <v>13</v>
      </c>
      <c r="C18" s="7" t="s">
        <v>8</v>
      </c>
      <c r="D18" s="8">
        <v>0</v>
      </c>
      <c r="E18" s="8">
        <v>0</v>
      </c>
      <c r="F18" s="8">
        <v>650</v>
      </c>
      <c r="G18" s="8">
        <v>0</v>
      </c>
      <c r="H18" s="8">
        <v>0</v>
      </c>
      <c r="I18" s="8"/>
      <c r="J18" s="8">
        <v>650</v>
      </c>
    </row>
    <row r="19" spans="2:10">
      <c r="B19" s="6">
        <f t="shared" si="0"/>
        <v>15</v>
      </c>
      <c r="C19" s="7" t="s">
        <v>270</v>
      </c>
      <c r="D19" s="8"/>
      <c r="E19" s="8"/>
      <c r="F19" s="8"/>
      <c r="G19" s="8">
        <v>610</v>
      </c>
      <c r="H19" s="8">
        <v>0</v>
      </c>
      <c r="I19" s="8"/>
      <c r="J19" s="8">
        <v>610</v>
      </c>
    </row>
    <row r="20" spans="2:10">
      <c r="B20" s="6">
        <f t="shared" si="0"/>
        <v>15</v>
      </c>
      <c r="C20" s="7" t="s">
        <v>73</v>
      </c>
      <c r="D20" s="8">
        <v>610</v>
      </c>
      <c r="E20" s="8">
        <v>0</v>
      </c>
      <c r="F20" s="8">
        <v>0</v>
      </c>
      <c r="G20" s="8">
        <v>0</v>
      </c>
      <c r="H20" s="8">
        <v>0</v>
      </c>
      <c r="I20" s="8"/>
      <c r="J20" s="8">
        <v>610</v>
      </c>
    </row>
    <row r="21" spans="2:10">
      <c r="B21" s="6">
        <f t="shared" si="0"/>
        <v>17</v>
      </c>
      <c r="C21" s="7" t="s">
        <v>271</v>
      </c>
      <c r="D21" s="8"/>
      <c r="E21" s="8"/>
      <c r="F21" s="8"/>
      <c r="G21" s="8">
        <v>590</v>
      </c>
      <c r="H21" s="8">
        <v>0</v>
      </c>
      <c r="I21" s="8"/>
      <c r="J21" s="8">
        <v>590</v>
      </c>
    </row>
    <row r="22" spans="2:10">
      <c r="B22" s="6">
        <v>17</v>
      </c>
      <c r="C22" s="7" t="s">
        <v>76</v>
      </c>
      <c r="D22" s="8">
        <v>570</v>
      </c>
      <c r="E22" s="8">
        <v>0</v>
      </c>
      <c r="F22" s="8">
        <v>0</v>
      </c>
      <c r="G22" s="8">
        <v>0</v>
      </c>
      <c r="H22" s="8">
        <v>0</v>
      </c>
      <c r="I22" s="8"/>
      <c r="J22" s="8">
        <v>570</v>
      </c>
    </row>
    <row r="23" spans="2:10">
      <c r="B23" s="6">
        <v>19</v>
      </c>
      <c r="C23" s="7" t="s">
        <v>272</v>
      </c>
      <c r="D23" s="8"/>
      <c r="E23" s="8"/>
      <c r="F23" s="8"/>
      <c r="G23" s="8">
        <v>570</v>
      </c>
      <c r="H23" s="8">
        <v>0</v>
      </c>
      <c r="I23" s="8"/>
      <c r="J23" s="8">
        <v>570</v>
      </c>
    </row>
    <row r="24" spans="2:10">
      <c r="B24" s="6">
        <f>IF(J23=J22,B23+2,IF(J24&lt;J23,B23+1,B23))</f>
        <v>21</v>
      </c>
      <c r="C24" s="7" t="s">
        <v>273</v>
      </c>
      <c r="D24" s="8"/>
      <c r="E24" s="8"/>
      <c r="F24" s="8">
        <v>550</v>
      </c>
      <c r="G24" s="8">
        <v>0</v>
      </c>
      <c r="H24" s="8">
        <v>0</v>
      </c>
      <c r="I24" s="8"/>
      <c r="J24" s="8">
        <v>550</v>
      </c>
    </row>
    <row r="25" spans="2:10">
      <c r="B25" s="6">
        <f>IF(J24=J23,B24+2,IF(J25&lt;J24,B24+1,B24))</f>
        <v>21</v>
      </c>
      <c r="C25" s="7" t="s">
        <v>274</v>
      </c>
      <c r="D25" s="8">
        <v>550</v>
      </c>
      <c r="E25" s="8">
        <v>0</v>
      </c>
      <c r="F25" s="8">
        <v>0</v>
      </c>
      <c r="G25" s="8">
        <v>0</v>
      </c>
      <c r="H25" s="8">
        <v>0</v>
      </c>
      <c r="I25" s="8"/>
      <c r="J25" s="8">
        <v>550</v>
      </c>
    </row>
    <row r="26" spans="2:10">
      <c r="B26" s="6">
        <v>21</v>
      </c>
      <c r="C26" s="7" t="s">
        <v>275</v>
      </c>
      <c r="D26" s="8"/>
      <c r="E26" s="8"/>
      <c r="F26" s="8"/>
      <c r="G26" s="8">
        <v>550</v>
      </c>
      <c r="H26" s="8">
        <v>0</v>
      </c>
      <c r="I26" s="8"/>
      <c r="J26" s="8">
        <v>550</v>
      </c>
    </row>
    <row r="27" spans="2:10">
      <c r="B27" s="6">
        <f t="shared" ref="B27:B45" si="1">IF(J26=J25,B26+2,IF(J27&lt;J26,B26+1,B26))</f>
        <v>23</v>
      </c>
      <c r="C27" s="7" t="s">
        <v>276</v>
      </c>
      <c r="D27" s="8"/>
      <c r="E27" s="8"/>
      <c r="F27" s="8"/>
      <c r="G27" s="8">
        <v>530</v>
      </c>
      <c r="H27" s="8">
        <v>0</v>
      </c>
      <c r="I27" s="8"/>
      <c r="J27" s="8">
        <v>530</v>
      </c>
    </row>
    <row r="28" spans="2:10">
      <c r="B28" s="6">
        <f t="shared" si="1"/>
        <v>24</v>
      </c>
      <c r="C28" s="7" t="s">
        <v>277</v>
      </c>
      <c r="D28" s="8"/>
      <c r="E28" s="8"/>
      <c r="F28" s="8"/>
      <c r="G28" s="8">
        <v>510</v>
      </c>
      <c r="H28" s="8">
        <v>0</v>
      </c>
      <c r="I28" s="8"/>
      <c r="J28" s="8">
        <v>510</v>
      </c>
    </row>
    <row r="29" spans="2:10">
      <c r="B29" s="6">
        <f t="shared" si="1"/>
        <v>25</v>
      </c>
      <c r="C29" s="7" t="s">
        <v>278</v>
      </c>
      <c r="D29" s="8"/>
      <c r="E29" s="8"/>
      <c r="F29" s="8"/>
      <c r="G29" s="8">
        <v>490</v>
      </c>
      <c r="H29" s="8">
        <v>0</v>
      </c>
      <c r="I29" s="8"/>
      <c r="J29" s="8">
        <v>490</v>
      </c>
    </row>
    <row r="30" spans="2:10">
      <c r="B30" s="6">
        <f t="shared" si="1"/>
        <v>26</v>
      </c>
      <c r="C30" s="7" t="s">
        <v>279</v>
      </c>
      <c r="D30" s="8"/>
      <c r="E30" s="8"/>
      <c r="F30" s="8"/>
      <c r="G30" s="8">
        <v>470</v>
      </c>
      <c r="H30" s="8">
        <v>0</v>
      </c>
      <c r="I30" s="8"/>
      <c r="J30" s="8">
        <v>470</v>
      </c>
    </row>
    <row r="31" spans="2:10">
      <c r="B31" s="6">
        <f t="shared" si="1"/>
        <v>27</v>
      </c>
      <c r="C31" s="7" t="s">
        <v>280</v>
      </c>
      <c r="D31" s="8"/>
      <c r="E31" s="8"/>
      <c r="F31" s="8"/>
      <c r="G31" s="8">
        <v>450</v>
      </c>
      <c r="H31" s="8">
        <v>0</v>
      </c>
      <c r="I31" s="8"/>
      <c r="J31" s="8">
        <v>450</v>
      </c>
    </row>
    <row r="32" spans="2:10">
      <c r="B32" s="6">
        <f t="shared" si="1"/>
        <v>28</v>
      </c>
      <c r="C32" s="7" t="s">
        <v>281</v>
      </c>
      <c r="D32" s="8"/>
      <c r="E32" s="8"/>
      <c r="F32" s="8"/>
      <c r="G32" s="8">
        <v>440</v>
      </c>
      <c r="H32" s="8">
        <v>0</v>
      </c>
      <c r="I32" s="8"/>
      <c r="J32" s="8">
        <v>440</v>
      </c>
    </row>
    <row r="33" spans="2:10">
      <c r="B33" s="6">
        <f t="shared" si="1"/>
        <v>29</v>
      </c>
      <c r="C33" s="7" t="s">
        <v>282</v>
      </c>
      <c r="D33" s="8"/>
      <c r="E33" s="8"/>
      <c r="F33" s="8"/>
      <c r="G33" s="8">
        <v>430</v>
      </c>
      <c r="H33" s="8">
        <v>0</v>
      </c>
      <c r="I33" s="8"/>
      <c r="J33" s="8">
        <v>430</v>
      </c>
    </row>
    <row r="34" spans="2:10">
      <c r="B34" s="6">
        <f t="shared" si="1"/>
        <v>30</v>
      </c>
      <c r="C34" s="7" t="s">
        <v>283</v>
      </c>
      <c r="D34" s="8"/>
      <c r="E34" s="8"/>
      <c r="F34" s="8"/>
      <c r="G34" s="8">
        <v>410</v>
      </c>
      <c r="H34" s="8">
        <v>0</v>
      </c>
      <c r="I34" s="8"/>
      <c r="J34" s="8">
        <v>410</v>
      </c>
    </row>
    <row r="35" spans="2:10">
      <c r="B35" s="6">
        <f t="shared" si="1"/>
        <v>31</v>
      </c>
      <c r="C35" s="7" t="s">
        <v>284</v>
      </c>
      <c r="D35" s="8"/>
      <c r="E35" s="8"/>
      <c r="F35" s="8"/>
      <c r="G35" s="8">
        <v>400</v>
      </c>
      <c r="H35" s="8">
        <v>0</v>
      </c>
      <c r="I35" s="8"/>
      <c r="J35" s="8">
        <v>400</v>
      </c>
    </row>
    <row r="36" spans="2:10">
      <c r="B36" s="6">
        <f t="shared" si="1"/>
        <v>32</v>
      </c>
      <c r="C36" s="7" t="s">
        <v>285</v>
      </c>
      <c r="D36" s="8"/>
      <c r="E36" s="8"/>
      <c r="F36" s="8"/>
      <c r="G36" s="8">
        <v>390</v>
      </c>
      <c r="H36" s="8">
        <v>0</v>
      </c>
      <c r="I36" s="8"/>
      <c r="J36" s="8">
        <v>390</v>
      </c>
    </row>
    <row r="37" spans="2:10">
      <c r="B37" s="6">
        <f t="shared" si="1"/>
        <v>33</v>
      </c>
      <c r="C37" s="7" t="s">
        <v>286</v>
      </c>
      <c r="D37" s="8"/>
      <c r="E37" s="8"/>
      <c r="F37" s="8"/>
      <c r="G37" s="8">
        <v>380</v>
      </c>
      <c r="H37" s="8">
        <v>0</v>
      </c>
      <c r="I37" s="8"/>
      <c r="J37" s="8">
        <v>380</v>
      </c>
    </row>
    <row r="38" spans="2:10">
      <c r="B38" s="6">
        <f t="shared" si="1"/>
        <v>34</v>
      </c>
      <c r="C38" s="7" t="s">
        <v>287</v>
      </c>
      <c r="D38" s="8"/>
      <c r="E38" s="8"/>
      <c r="F38" s="8"/>
      <c r="G38" s="8">
        <v>370</v>
      </c>
      <c r="H38" s="8">
        <v>0</v>
      </c>
      <c r="I38" s="8"/>
      <c r="J38" s="8">
        <v>370</v>
      </c>
    </row>
    <row r="39" spans="2:10">
      <c r="B39" s="6">
        <f t="shared" si="1"/>
        <v>35</v>
      </c>
      <c r="C39" s="7" t="s">
        <v>288</v>
      </c>
      <c r="D39" s="8"/>
      <c r="E39" s="8"/>
      <c r="F39" s="8"/>
      <c r="G39" s="8">
        <v>360</v>
      </c>
      <c r="H39" s="8">
        <v>0</v>
      </c>
      <c r="I39" s="8"/>
      <c r="J39" s="8">
        <v>360</v>
      </c>
    </row>
    <row r="40" spans="2:10">
      <c r="B40" s="6">
        <f t="shared" si="1"/>
        <v>36</v>
      </c>
      <c r="C40" s="7" t="s">
        <v>289</v>
      </c>
      <c r="D40" s="8"/>
      <c r="E40" s="8"/>
      <c r="F40" s="8"/>
      <c r="G40" s="8">
        <v>350</v>
      </c>
      <c r="H40" s="8">
        <v>0</v>
      </c>
      <c r="I40" s="8"/>
      <c r="J40" s="8">
        <v>350</v>
      </c>
    </row>
    <row r="41" spans="2:10">
      <c r="B41" s="6">
        <f t="shared" si="1"/>
        <v>37</v>
      </c>
      <c r="C41" s="7" t="s">
        <v>290</v>
      </c>
      <c r="D41" s="8"/>
      <c r="E41" s="8"/>
      <c r="F41" s="8"/>
      <c r="G41" s="8">
        <v>340</v>
      </c>
      <c r="H41" s="8">
        <v>0</v>
      </c>
      <c r="I41" s="8"/>
      <c r="J41" s="8">
        <v>340</v>
      </c>
    </row>
    <row r="42" spans="2:10">
      <c r="B42" s="6">
        <f t="shared" si="1"/>
        <v>38</v>
      </c>
      <c r="C42" s="7" t="s">
        <v>291</v>
      </c>
      <c r="D42" s="8"/>
      <c r="E42" s="8"/>
      <c r="F42" s="8"/>
      <c r="G42" s="8">
        <v>330</v>
      </c>
      <c r="H42" s="8">
        <v>0</v>
      </c>
      <c r="I42" s="8"/>
      <c r="J42" s="8">
        <v>330</v>
      </c>
    </row>
    <row r="43" spans="2:10">
      <c r="B43" s="6">
        <f t="shared" si="1"/>
        <v>39</v>
      </c>
      <c r="C43" s="7" t="s">
        <v>292</v>
      </c>
      <c r="D43" s="8"/>
      <c r="E43" s="8"/>
      <c r="F43" s="8"/>
      <c r="G43" s="8">
        <v>320</v>
      </c>
      <c r="H43" s="8">
        <v>0</v>
      </c>
      <c r="I43" s="8"/>
      <c r="J43" s="8">
        <v>320</v>
      </c>
    </row>
    <row r="44" spans="2:10">
      <c r="B44" s="6">
        <f t="shared" si="1"/>
        <v>39</v>
      </c>
      <c r="C44" s="7" t="s">
        <v>293</v>
      </c>
      <c r="D44" s="8"/>
      <c r="E44" s="8"/>
      <c r="F44" s="8"/>
      <c r="G44" s="8">
        <v>320</v>
      </c>
      <c r="H44" s="8">
        <v>0</v>
      </c>
      <c r="I44" s="8"/>
      <c r="J44" s="8">
        <v>320</v>
      </c>
    </row>
    <row r="45" spans="2:10">
      <c r="B45" s="6">
        <f t="shared" si="1"/>
        <v>41</v>
      </c>
      <c r="C45" s="7" t="s">
        <v>294</v>
      </c>
      <c r="D45" s="8"/>
      <c r="E45" s="8"/>
      <c r="F45" s="8"/>
      <c r="G45" s="8">
        <v>310</v>
      </c>
      <c r="H45" s="8">
        <v>0</v>
      </c>
      <c r="I45" s="8"/>
      <c r="J45" s="8">
        <v>310</v>
      </c>
    </row>
  </sheetData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186"/>
  <sheetViews>
    <sheetView topLeftCell="A5" zoomScale="125" workbookViewId="0">
      <selection activeCell="A5" sqref="A5:A29"/>
    </sheetView>
  </sheetViews>
  <sheetFormatPr baseColWidth="10" defaultRowHeight="14"/>
  <cols>
    <col min="3" max="3" width="27.83203125" bestFit="1" customWidth="1"/>
  </cols>
  <sheetData>
    <row r="2" spans="2:10" ht="25">
      <c r="B2" s="4" t="s">
        <v>14</v>
      </c>
      <c r="C2" s="4"/>
      <c r="D2" s="4"/>
      <c r="E2" s="4"/>
      <c r="F2" s="4"/>
      <c r="G2" s="3"/>
      <c r="H2" s="3"/>
      <c r="I2" s="3"/>
      <c r="J2" s="3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323</v>
      </c>
      <c r="J4" s="5" t="s">
        <v>46</v>
      </c>
    </row>
    <row r="5" spans="2:10">
      <c r="B5" s="6">
        <v>1</v>
      </c>
      <c r="C5" s="7" t="s">
        <v>82</v>
      </c>
      <c r="D5" s="8">
        <v>570</v>
      </c>
      <c r="E5" s="8">
        <v>1000</v>
      </c>
      <c r="F5" s="8">
        <v>590</v>
      </c>
      <c r="G5" s="8">
        <v>0</v>
      </c>
      <c r="H5" s="8">
        <v>1000</v>
      </c>
      <c r="I5" s="8"/>
      <c r="J5" s="8">
        <v>3160</v>
      </c>
    </row>
    <row r="6" spans="2:10">
      <c r="B6" s="6">
        <f>IF(J6&lt;J5,B5+1,B5)</f>
        <v>2</v>
      </c>
      <c r="C6" s="7" t="s">
        <v>84</v>
      </c>
      <c r="D6" s="8">
        <v>900</v>
      </c>
      <c r="E6" s="8">
        <v>0</v>
      </c>
      <c r="F6" s="8">
        <v>1000</v>
      </c>
      <c r="G6" s="8">
        <v>0</v>
      </c>
      <c r="H6" s="8">
        <v>0</v>
      </c>
      <c r="I6" s="8"/>
      <c r="J6" s="8">
        <v>1900</v>
      </c>
    </row>
    <row r="7" spans="2:10">
      <c r="B7" s="6">
        <f t="shared" ref="B7:B15" si="0">IF(J6=J5,B6+2,IF(J7&lt;J6,B6+1,B6))</f>
        <v>3</v>
      </c>
      <c r="C7" s="7" t="s">
        <v>80</v>
      </c>
      <c r="D7" s="8">
        <v>800</v>
      </c>
      <c r="E7" s="8">
        <v>0</v>
      </c>
      <c r="F7" s="8">
        <v>900</v>
      </c>
      <c r="G7" s="8">
        <v>0</v>
      </c>
      <c r="H7" s="8">
        <v>0</v>
      </c>
      <c r="I7" s="8"/>
      <c r="J7" s="8">
        <v>1700</v>
      </c>
    </row>
    <row r="8" spans="2:10">
      <c r="B8" s="6">
        <f t="shared" si="0"/>
        <v>4</v>
      </c>
      <c r="C8" s="7" t="s">
        <v>77</v>
      </c>
      <c r="D8" s="8">
        <v>650</v>
      </c>
      <c r="E8" s="8">
        <v>0</v>
      </c>
      <c r="F8" s="8">
        <v>800</v>
      </c>
      <c r="G8" s="8">
        <v>0</v>
      </c>
      <c r="H8" s="8">
        <v>0</v>
      </c>
      <c r="I8" s="8"/>
      <c r="J8" s="8">
        <v>1450</v>
      </c>
    </row>
    <row r="9" spans="2:10">
      <c r="B9" s="6">
        <f t="shared" si="0"/>
        <v>5</v>
      </c>
      <c r="C9" s="7" t="s">
        <v>81</v>
      </c>
      <c r="D9" s="8">
        <v>700</v>
      </c>
      <c r="E9" s="8">
        <v>0</v>
      </c>
      <c r="F9" s="8">
        <v>700</v>
      </c>
      <c r="G9" s="8">
        <v>0</v>
      </c>
      <c r="H9" s="8">
        <v>0</v>
      </c>
      <c r="I9" s="8"/>
      <c r="J9" s="8">
        <v>1400</v>
      </c>
    </row>
    <row r="10" spans="2:10">
      <c r="B10" s="6">
        <f t="shared" si="0"/>
        <v>6</v>
      </c>
      <c r="C10" s="7" t="s">
        <v>78</v>
      </c>
      <c r="D10" s="8">
        <v>610</v>
      </c>
      <c r="E10" s="8">
        <v>0</v>
      </c>
      <c r="F10" s="8">
        <v>650</v>
      </c>
      <c r="G10" s="8">
        <v>0</v>
      </c>
      <c r="H10" s="8">
        <v>0</v>
      </c>
      <c r="I10" s="8"/>
      <c r="J10" s="8">
        <v>1260</v>
      </c>
    </row>
    <row r="11" spans="2:10">
      <c r="B11" s="6">
        <f t="shared" si="0"/>
        <v>7</v>
      </c>
      <c r="C11" s="7" t="s">
        <v>83</v>
      </c>
      <c r="D11" s="8">
        <v>490</v>
      </c>
      <c r="E11" s="8">
        <v>0</v>
      </c>
      <c r="F11" s="8">
        <v>530</v>
      </c>
      <c r="G11" s="8">
        <v>0</v>
      </c>
      <c r="H11" s="8">
        <v>0</v>
      </c>
      <c r="I11" s="8"/>
      <c r="J11" s="8">
        <v>1020</v>
      </c>
    </row>
    <row r="12" spans="2:10">
      <c r="B12" s="6">
        <f t="shared" si="0"/>
        <v>8</v>
      </c>
      <c r="C12" s="7" t="s">
        <v>295</v>
      </c>
      <c r="D12" s="8"/>
      <c r="E12" s="8"/>
      <c r="F12" s="8"/>
      <c r="G12" s="8">
        <v>1000</v>
      </c>
      <c r="H12" s="8">
        <v>0</v>
      </c>
      <c r="I12" s="8"/>
      <c r="J12" s="8">
        <v>1000</v>
      </c>
    </row>
    <row r="13" spans="2:10">
      <c r="B13" s="6">
        <f t="shared" si="0"/>
        <v>8</v>
      </c>
      <c r="C13" s="7" t="s">
        <v>79</v>
      </c>
      <c r="D13" s="8">
        <v>1000</v>
      </c>
      <c r="E13" s="8">
        <v>0</v>
      </c>
      <c r="F13" s="8">
        <v>0</v>
      </c>
      <c r="G13" s="8">
        <v>0</v>
      </c>
      <c r="H13" s="8">
        <v>0</v>
      </c>
      <c r="I13" s="8"/>
      <c r="J13" s="8">
        <v>1000</v>
      </c>
    </row>
    <row r="14" spans="2:10">
      <c r="B14" s="6">
        <f t="shared" si="0"/>
        <v>10</v>
      </c>
      <c r="C14" s="7" t="s">
        <v>296</v>
      </c>
      <c r="D14" s="8"/>
      <c r="E14" s="8"/>
      <c r="F14" s="8"/>
      <c r="G14" s="8">
        <v>900</v>
      </c>
      <c r="H14" s="8">
        <v>0</v>
      </c>
      <c r="I14" s="8"/>
      <c r="J14" s="8">
        <v>900</v>
      </c>
    </row>
    <row r="15" spans="2:10">
      <c r="B15" s="6">
        <f t="shared" si="0"/>
        <v>10</v>
      </c>
      <c r="C15" s="7" t="s">
        <v>227</v>
      </c>
      <c r="D15" s="8"/>
      <c r="E15" s="8"/>
      <c r="F15" s="8"/>
      <c r="G15" s="8"/>
      <c r="H15" s="8">
        <v>900</v>
      </c>
      <c r="I15" s="8"/>
      <c r="J15" s="8">
        <v>900</v>
      </c>
    </row>
    <row r="16" spans="2:10">
      <c r="B16" s="6">
        <v>10</v>
      </c>
      <c r="C16" s="7" t="s">
        <v>168</v>
      </c>
      <c r="D16" s="8">
        <v>0</v>
      </c>
      <c r="E16" s="8">
        <v>900</v>
      </c>
      <c r="F16" s="8">
        <v>0</v>
      </c>
      <c r="G16" s="8">
        <v>0</v>
      </c>
      <c r="H16" s="8">
        <v>0</v>
      </c>
      <c r="I16" s="8"/>
      <c r="J16" s="8">
        <v>900</v>
      </c>
    </row>
    <row r="17" spans="2:10">
      <c r="B17" s="6">
        <v>13</v>
      </c>
      <c r="C17" s="7" t="s">
        <v>169</v>
      </c>
      <c r="D17" s="8">
        <v>0</v>
      </c>
      <c r="E17" s="8">
        <v>800</v>
      </c>
      <c r="F17" s="8">
        <v>0</v>
      </c>
      <c r="G17" s="8">
        <v>0</v>
      </c>
      <c r="H17" s="8">
        <v>0</v>
      </c>
      <c r="I17" s="8"/>
      <c r="J17" s="8">
        <v>800</v>
      </c>
    </row>
    <row r="18" spans="2:10">
      <c r="B18" s="6">
        <f>IF(J17=J16,B17+2,IF(J18&lt;J17,B17+1,B17))</f>
        <v>13</v>
      </c>
      <c r="C18" s="7" t="s">
        <v>228</v>
      </c>
      <c r="D18" s="8"/>
      <c r="E18" s="8"/>
      <c r="F18" s="8"/>
      <c r="G18" s="8"/>
      <c r="H18" s="8">
        <v>800</v>
      </c>
      <c r="I18" s="8"/>
      <c r="J18" s="8">
        <v>800</v>
      </c>
    </row>
    <row r="19" spans="2:10">
      <c r="B19" s="6">
        <v>13</v>
      </c>
      <c r="C19" s="7" t="s">
        <v>107</v>
      </c>
      <c r="D19" s="8"/>
      <c r="E19" s="8"/>
      <c r="F19" s="8"/>
      <c r="G19" s="8">
        <v>800</v>
      </c>
      <c r="H19" s="8">
        <v>0</v>
      </c>
      <c r="I19" s="8"/>
      <c r="J19" s="8">
        <v>800</v>
      </c>
    </row>
    <row r="20" spans="2:10">
      <c r="B20" s="6">
        <v>16</v>
      </c>
      <c r="C20" s="7" t="s">
        <v>108</v>
      </c>
      <c r="D20" s="8">
        <v>360</v>
      </c>
      <c r="E20" s="8">
        <v>0</v>
      </c>
      <c r="F20" s="8">
        <v>350</v>
      </c>
      <c r="G20" s="8">
        <v>0</v>
      </c>
      <c r="H20" s="8">
        <v>0</v>
      </c>
      <c r="I20" s="8"/>
      <c r="J20" s="8">
        <v>710</v>
      </c>
    </row>
    <row r="21" spans="2:10">
      <c r="B21" s="6">
        <f t="shared" ref="B21:B52" si="1">IF(J20=J19,B20+2,IF(J21&lt;J20,B20+1,B20))</f>
        <v>17</v>
      </c>
      <c r="C21" s="7" t="s">
        <v>170</v>
      </c>
      <c r="D21" s="8">
        <v>0</v>
      </c>
      <c r="E21" s="8">
        <v>700</v>
      </c>
      <c r="F21" s="8">
        <v>0</v>
      </c>
      <c r="G21" s="8">
        <v>0</v>
      </c>
      <c r="H21" s="8">
        <v>0</v>
      </c>
      <c r="I21" s="8"/>
      <c r="J21" s="8">
        <v>700</v>
      </c>
    </row>
    <row r="22" spans="2:10">
      <c r="B22" s="6">
        <f t="shared" si="1"/>
        <v>17</v>
      </c>
      <c r="C22" s="7" t="s">
        <v>297</v>
      </c>
      <c r="D22" s="8"/>
      <c r="E22" s="8"/>
      <c r="F22" s="8"/>
      <c r="G22" s="8"/>
      <c r="H22" s="8">
        <v>700</v>
      </c>
      <c r="I22" s="8"/>
      <c r="J22" s="8">
        <v>700</v>
      </c>
    </row>
    <row r="23" spans="2:10">
      <c r="B23" s="6">
        <f t="shared" si="1"/>
        <v>19</v>
      </c>
      <c r="C23" s="7" t="s">
        <v>109</v>
      </c>
      <c r="D23" s="8"/>
      <c r="E23" s="8"/>
      <c r="F23" s="8"/>
      <c r="G23" s="8">
        <v>700</v>
      </c>
      <c r="H23" s="8">
        <v>0</v>
      </c>
      <c r="I23" s="8"/>
      <c r="J23" s="8">
        <v>700</v>
      </c>
    </row>
    <row r="24" spans="2:10">
      <c r="B24" s="6">
        <f t="shared" si="1"/>
        <v>21</v>
      </c>
      <c r="C24" s="7" t="s">
        <v>298</v>
      </c>
      <c r="D24" s="8"/>
      <c r="E24" s="8"/>
      <c r="F24" s="8"/>
      <c r="G24" s="8"/>
      <c r="H24" s="8">
        <v>650</v>
      </c>
      <c r="I24" s="8"/>
      <c r="J24" s="8">
        <v>650</v>
      </c>
    </row>
    <row r="25" spans="2:10">
      <c r="B25" s="6">
        <f t="shared" si="1"/>
        <v>22</v>
      </c>
      <c r="C25" s="7" t="s">
        <v>4</v>
      </c>
      <c r="D25" s="8">
        <v>0</v>
      </c>
      <c r="E25" s="8">
        <v>0</v>
      </c>
      <c r="F25" s="8">
        <v>610</v>
      </c>
      <c r="G25" s="8">
        <v>0</v>
      </c>
      <c r="H25" s="8">
        <v>0</v>
      </c>
      <c r="I25" s="8"/>
      <c r="J25" s="8">
        <v>610</v>
      </c>
    </row>
    <row r="26" spans="2:10">
      <c r="B26" s="6">
        <f t="shared" si="1"/>
        <v>23</v>
      </c>
      <c r="C26" s="7" t="s">
        <v>85</v>
      </c>
      <c r="D26" s="8">
        <v>590</v>
      </c>
      <c r="E26" s="8">
        <v>0</v>
      </c>
      <c r="F26" s="8">
        <v>0</v>
      </c>
      <c r="G26" s="8">
        <v>0</v>
      </c>
      <c r="H26" s="8">
        <v>0</v>
      </c>
      <c r="I26" s="8"/>
      <c r="J26" s="8">
        <v>590</v>
      </c>
    </row>
    <row r="27" spans="2:10">
      <c r="B27" s="6">
        <f t="shared" si="1"/>
        <v>24</v>
      </c>
      <c r="C27" s="7" t="s">
        <v>5</v>
      </c>
      <c r="D27" s="8"/>
      <c r="E27" s="8"/>
      <c r="F27" s="8">
        <v>570</v>
      </c>
      <c r="G27" s="8">
        <v>0</v>
      </c>
      <c r="H27" s="8">
        <v>0</v>
      </c>
      <c r="I27" s="8"/>
      <c r="J27" s="8">
        <v>570</v>
      </c>
    </row>
    <row r="28" spans="2:10">
      <c r="B28" s="6">
        <f t="shared" si="1"/>
        <v>25</v>
      </c>
      <c r="C28" s="7" t="s">
        <v>86</v>
      </c>
      <c r="D28" s="8">
        <v>550</v>
      </c>
      <c r="E28" s="8">
        <v>0</v>
      </c>
      <c r="F28" s="8">
        <v>0</v>
      </c>
      <c r="G28" s="8">
        <v>0</v>
      </c>
      <c r="H28" s="8">
        <v>0</v>
      </c>
      <c r="I28" s="8"/>
      <c r="J28" s="8">
        <v>550</v>
      </c>
    </row>
    <row r="29" spans="2:10">
      <c r="B29" s="6">
        <f t="shared" si="1"/>
        <v>25</v>
      </c>
      <c r="C29" s="7" t="s">
        <v>110</v>
      </c>
      <c r="D29" s="8"/>
      <c r="E29" s="8"/>
      <c r="F29" s="8">
        <v>550</v>
      </c>
      <c r="G29" s="8">
        <v>0</v>
      </c>
      <c r="H29" s="8">
        <v>0</v>
      </c>
      <c r="I29" s="8"/>
      <c r="J29" s="8">
        <v>550</v>
      </c>
    </row>
    <row r="30" spans="2:10">
      <c r="B30" s="6">
        <f t="shared" si="1"/>
        <v>27</v>
      </c>
      <c r="C30" s="7" t="s">
        <v>111</v>
      </c>
      <c r="D30" s="8">
        <v>530</v>
      </c>
      <c r="E30" s="8">
        <v>0</v>
      </c>
      <c r="F30" s="8">
        <v>0</v>
      </c>
      <c r="G30" s="8">
        <v>0</v>
      </c>
      <c r="H30" s="8">
        <v>0</v>
      </c>
      <c r="I30" s="8"/>
      <c r="J30" s="8">
        <v>530</v>
      </c>
    </row>
    <row r="31" spans="2:10">
      <c r="B31" s="6">
        <f t="shared" si="1"/>
        <v>28</v>
      </c>
      <c r="C31" s="7" t="s">
        <v>112</v>
      </c>
      <c r="D31" s="8"/>
      <c r="E31" s="8"/>
      <c r="F31" s="8">
        <v>510</v>
      </c>
      <c r="G31" s="8">
        <v>0</v>
      </c>
      <c r="H31" s="8">
        <v>0</v>
      </c>
      <c r="I31" s="8"/>
      <c r="J31" s="8">
        <v>510</v>
      </c>
    </row>
    <row r="32" spans="2:10">
      <c r="B32" s="6">
        <f t="shared" si="1"/>
        <v>28</v>
      </c>
      <c r="C32" s="7" t="s">
        <v>113</v>
      </c>
      <c r="D32" s="8">
        <v>510</v>
      </c>
      <c r="E32" s="8">
        <v>0</v>
      </c>
      <c r="F32" s="8">
        <v>0</v>
      </c>
      <c r="G32" s="8">
        <v>0</v>
      </c>
      <c r="H32" s="8">
        <v>0</v>
      </c>
      <c r="I32" s="8"/>
      <c r="J32" s="8">
        <v>510</v>
      </c>
    </row>
    <row r="33" spans="2:10">
      <c r="B33" s="6">
        <f t="shared" si="1"/>
        <v>30</v>
      </c>
      <c r="C33" s="7" t="s">
        <v>114</v>
      </c>
      <c r="D33" s="8"/>
      <c r="E33" s="8"/>
      <c r="F33" s="8">
        <v>490</v>
      </c>
      <c r="G33" s="8">
        <v>0</v>
      </c>
      <c r="H33" s="8">
        <v>0</v>
      </c>
      <c r="I33" s="8"/>
      <c r="J33" s="8">
        <v>490</v>
      </c>
    </row>
    <row r="34" spans="2:10">
      <c r="B34" s="6">
        <f t="shared" si="1"/>
        <v>31</v>
      </c>
      <c r="C34" s="7" t="s">
        <v>115</v>
      </c>
      <c r="D34" s="8"/>
      <c r="E34" s="8"/>
      <c r="F34" s="8">
        <v>470</v>
      </c>
      <c r="G34" s="8">
        <v>0</v>
      </c>
      <c r="H34" s="8">
        <v>0</v>
      </c>
      <c r="I34" s="8"/>
      <c r="J34" s="8">
        <v>470</v>
      </c>
    </row>
    <row r="35" spans="2:10">
      <c r="B35" s="6">
        <f t="shared" si="1"/>
        <v>31</v>
      </c>
      <c r="C35" s="7" t="s">
        <v>116</v>
      </c>
      <c r="D35" s="8">
        <v>470</v>
      </c>
      <c r="E35" s="8">
        <v>0</v>
      </c>
      <c r="F35" s="8">
        <v>0</v>
      </c>
      <c r="G35" s="8">
        <v>0</v>
      </c>
      <c r="H35" s="8">
        <v>0</v>
      </c>
      <c r="I35" s="8"/>
      <c r="J35" s="8">
        <v>470</v>
      </c>
    </row>
    <row r="36" spans="2:10">
      <c r="B36" s="6">
        <f t="shared" si="1"/>
        <v>33</v>
      </c>
      <c r="C36" s="7" t="s">
        <v>117</v>
      </c>
      <c r="D36" s="8">
        <v>450</v>
      </c>
      <c r="E36" s="8">
        <v>0</v>
      </c>
      <c r="F36" s="8">
        <v>0</v>
      </c>
      <c r="G36" s="8">
        <v>0</v>
      </c>
      <c r="H36" s="8">
        <v>0</v>
      </c>
      <c r="I36" s="8"/>
      <c r="J36" s="8">
        <v>450</v>
      </c>
    </row>
    <row r="37" spans="2:10">
      <c r="B37" s="6">
        <f t="shared" si="1"/>
        <v>33</v>
      </c>
      <c r="C37" s="7" t="s">
        <v>118</v>
      </c>
      <c r="D37" s="8"/>
      <c r="E37" s="8"/>
      <c r="F37" s="8">
        <v>450</v>
      </c>
      <c r="G37" s="8">
        <v>0</v>
      </c>
      <c r="H37" s="8">
        <v>0</v>
      </c>
      <c r="I37" s="8"/>
      <c r="J37" s="8">
        <v>450</v>
      </c>
    </row>
    <row r="38" spans="2:10">
      <c r="B38" s="6">
        <f t="shared" si="1"/>
        <v>35</v>
      </c>
      <c r="C38" s="7" t="s">
        <v>120</v>
      </c>
      <c r="D38" s="8">
        <v>440</v>
      </c>
      <c r="E38" s="8">
        <v>0</v>
      </c>
      <c r="F38" s="8">
        <v>0</v>
      </c>
      <c r="G38" s="8">
        <v>0</v>
      </c>
      <c r="H38" s="8">
        <v>0</v>
      </c>
      <c r="I38" s="8"/>
      <c r="J38" s="8">
        <v>440</v>
      </c>
    </row>
    <row r="39" spans="2:10">
      <c r="B39" s="6">
        <f t="shared" si="1"/>
        <v>35</v>
      </c>
      <c r="C39" s="7" t="s">
        <v>119</v>
      </c>
      <c r="D39" s="8"/>
      <c r="E39" s="8"/>
      <c r="F39" s="8">
        <v>440</v>
      </c>
      <c r="G39" s="8">
        <v>0</v>
      </c>
      <c r="H39" s="8">
        <v>0</v>
      </c>
      <c r="I39" s="8"/>
      <c r="J39" s="8">
        <v>440</v>
      </c>
    </row>
    <row r="40" spans="2:10">
      <c r="B40" s="6">
        <f t="shared" si="1"/>
        <v>37</v>
      </c>
      <c r="C40" s="7" t="s">
        <v>121</v>
      </c>
      <c r="D40" s="8">
        <v>430</v>
      </c>
      <c r="E40" s="8">
        <v>0</v>
      </c>
      <c r="F40" s="8">
        <v>0</v>
      </c>
      <c r="G40" s="8">
        <v>0</v>
      </c>
      <c r="H40" s="8">
        <v>0</v>
      </c>
      <c r="I40" s="8"/>
      <c r="J40" s="8">
        <v>430</v>
      </c>
    </row>
    <row r="41" spans="2:10">
      <c r="B41" s="6">
        <f t="shared" si="1"/>
        <v>37</v>
      </c>
      <c r="C41" s="7" t="s">
        <v>122</v>
      </c>
      <c r="D41" s="8"/>
      <c r="E41" s="8"/>
      <c r="F41" s="8">
        <v>430</v>
      </c>
      <c r="G41" s="8">
        <v>0</v>
      </c>
      <c r="H41" s="8">
        <v>0</v>
      </c>
      <c r="I41" s="8"/>
      <c r="J41" s="8">
        <v>430</v>
      </c>
    </row>
    <row r="42" spans="2:10">
      <c r="B42" s="6">
        <f t="shared" si="1"/>
        <v>39</v>
      </c>
      <c r="C42" s="7" t="s">
        <v>123</v>
      </c>
      <c r="D42" s="8"/>
      <c r="E42" s="8"/>
      <c r="F42" s="8">
        <v>420</v>
      </c>
      <c r="G42" s="8">
        <v>0</v>
      </c>
      <c r="H42" s="8">
        <v>0</v>
      </c>
      <c r="I42" s="8"/>
      <c r="J42" s="8">
        <v>420</v>
      </c>
    </row>
    <row r="43" spans="2:10">
      <c r="B43" s="6">
        <f t="shared" si="1"/>
        <v>40</v>
      </c>
      <c r="C43" s="7" t="s">
        <v>124</v>
      </c>
      <c r="D43" s="8">
        <v>410</v>
      </c>
      <c r="E43" s="8">
        <v>0</v>
      </c>
      <c r="F43" s="8">
        <v>0</v>
      </c>
      <c r="G43" s="8">
        <v>0</v>
      </c>
      <c r="H43" s="8">
        <v>0</v>
      </c>
      <c r="I43" s="8"/>
      <c r="J43" s="8">
        <v>410</v>
      </c>
    </row>
    <row r="44" spans="2:10">
      <c r="B44" s="6">
        <f t="shared" si="1"/>
        <v>40</v>
      </c>
      <c r="C44" s="7" t="s">
        <v>125</v>
      </c>
      <c r="D44" s="8"/>
      <c r="E44" s="8"/>
      <c r="F44" s="8">
        <v>410</v>
      </c>
      <c r="G44" s="8">
        <v>0</v>
      </c>
      <c r="H44" s="8">
        <v>0</v>
      </c>
      <c r="I44" s="8"/>
      <c r="J44" s="8">
        <v>410</v>
      </c>
    </row>
    <row r="45" spans="2:10">
      <c r="B45" s="6">
        <f t="shared" si="1"/>
        <v>42</v>
      </c>
      <c r="C45" s="7" t="s">
        <v>127</v>
      </c>
      <c r="D45" s="8">
        <v>400</v>
      </c>
      <c r="E45" s="8">
        <v>0</v>
      </c>
      <c r="F45" s="8">
        <v>0</v>
      </c>
      <c r="G45" s="8">
        <v>0</v>
      </c>
      <c r="H45" s="8">
        <v>0</v>
      </c>
      <c r="I45" s="8"/>
      <c r="J45" s="8">
        <v>400</v>
      </c>
    </row>
    <row r="46" spans="2:10">
      <c r="B46" s="6">
        <f t="shared" si="1"/>
        <v>42</v>
      </c>
      <c r="C46" s="7" t="s">
        <v>126</v>
      </c>
      <c r="D46" s="8"/>
      <c r="E46" s="8"/>
      <c r="F46" s="8">
        <v>400</v>
      </c>
      <c r="G46" s="8">
        <v>0</v>
      </c>
      <c r="H46" s="8">
        <v>0</v>
      </c>
      <c r="I46" s="8"/>
      <c r="J46" s="8">
        <v>400</v>
      </c>
    </row>
    <row r="47" spans="2:10">
      <c r="B47" s="6">
        <f t="shared" si="1"/>
        <v>44</v>
      </c>
      <c r="C47" s="7" t="s">
        <v>128</v>
      </c>
      <c r="D47" s="8">
        <v>390</v>
      </c>
      <c r="E47" s="8">
        <v>0</v>
      </c>
      <c r="F47" s="8">
        <v>0</v>
      </c>
      <c r="G47" s="8">
        <v>0</v>
      </c>
      <c r="H47" s="8">
        <v>0</v>
      </c>
      <c r="I47" s="8"/>
      <c r="J47" s="8">
        <v>390</v>
      </c>
    </row>
    <row r="48" spans="2:10">
      <c r="B48" s="6">
        <f t="shared" si="1"/>
        <v>44</v>
      </c>
      <c r="C48" s="7" t="s">
        <v>129</v>
      </c>
      <c r="D48" s="8"/>
      <c r="E48" s="8"/>
      <c r="F48" s="8">
        <v>390</v>
      </c>
      <c r="G48" s="8">
        <v>0</v>
      </c>
      <c r="H48" s="8">
        <v>0</v>
      </c>
      <c r="I48" s="8"/>
      <c r="J48" s="8">
        <v>390</v>
      </c>
    </row>
    <row r="49" spans="2:10">
      <c r="B49" s="6">
        <f t="shared" si="1"/>
        <v>46</v>
      </c>
      <c r="C49" s="7" t="s">
        <v>130</v>
      </c>
      <c r="D49" s="8"/>
      <c r="E49" s="8"/>
      <c r="F49" s="8">
        <v>380</v>
      </c>
      <c r="G49" s="8">
        <v>0</v>
      </c>
      <c r="H49" s="8">
        <v>0</v>
      </c>
      <c r="I49" s="8"/>
      <c r="J49" s="8">
        <v>380</v>
      </c>
    </row>
    <row r="50" spans="2:10">
      <c r="B50" s="6">
        <f t="shared" si="1"/>
        <v>46</v>
      </c>
      <c r="C50" s="7" t="s">
        <v>131</v>
      </c>
      <c r="D50" s="8">
        <v>380</v>
      </c>
      <c r="E50" s="8">
        <v>0</v>
      </c>
      <c r="F50" s="8">
        <v>0</v>
      </c>
      <c r="G50" s="8">
        <v>0</v>
      </c>
      <c r="H50" s="8">
        <v>0</v>
      </c>
      <c r="I50" s="8"/>
      <c r="J50" s="8">
        <v>380</v>
      </c>
    </row>
    <row r="51" spans="2:10">
      <c r="B51" s="6">
        <f t="shared" si="1"/>
        <v>48</v>
      </c>
      <c r="C51" s="7" t="s">
        <v>133</v>
      </c>
      <c r="D51" s="8"/>
      <c r="E51" s="8"/>
      <c r="F51" s="8">
        <v>370</v>
      </c>
      <c r="G51" s="8">
        <v>0</v>
      </c>
      <c r="H51" s="8">
        <v>0</v>
      </c>
      <c r="I51" s="8"/>
      <c r="J51" s="8">
        <v>370</v>
      </c>
    </row>
    <row r="52" spans="2:10">
      <c r="B52" s="6">
        <f t="shared" si="1"/>
        <v>48</v>
      </c>
      <c r="C52" s="7" t="s">
        <v>132</v>
      </c>
      <c r="D52" s="8">
        <v>370</v>
      </c>
      <c r="E52" s="8">
        <v>0</v>
      </c>
      <c r="F52" s="8">
        <v>0</v>
      </c>
      <c r="G52" s="8">
        <v>0</v>
      </c>
      <c r="H52" s="8">
        <v>0</v>
      </c>
      <c r="I52" s="8"/>
      <c r="J52" s="8">
        <v>370</v>
      </c>
    </row>
    <row r="53" spans="2:10">
      <c r="B53" s="6">
        <f t="shared" ref="B53:B84" si="2">IF(J52=J51,B52+2,IF(J53&lt;J52,B52+1,B52))</f>
        <v>50</v>
      </c>
      <c r="C53" s="7" t="s">
        <v>325</v>
      </c>
      <c r="D53" s="8"/>
      <c r="E53" s="8"/>
      <c r="F53" s="8">
        <v>360</v>
      </c>
      <c r="G53" s="8">
        <v>0</v>
      </c>
      <c r="H53" s="8">
        <v>0</v>
      </c>
      <c r="I53" s="8"/>
      <c r="J53" s="8">
        <v>360</v>
      </c>
    </row>
    <row r="54" spans="2:10">
      <c r="B54" s="6">
        <f t="shared" si="2"/>
        <v>51</v>
      </c>
      <c r="C54" s="7" t="s">
        <v>326</v>
      </c>
      <c r="D54" s="8"/>
      <c r="E54" s="8"/>
      <c r="F54" s="8">
        <v>340</v>
      </c>
      <c r="G54" s="8">
        <v>0</v>
      </c>
      <c r="H54" s="8">
        <v>0</v>
      </c>
      <c r="I54" s="8"/>
      <c r="J54" s="8">
        <v>340</v>
      </c>
    </row>
    <row r="55" spans="2:10">
      <c r="B55" s="6">
        <f t="shared" si="2"/>
        <v>52</v>
      </c>
      <c r="C55" s="7" t="s">
        <v>327</v>
      </c>
      <c r="D55" s="8"/>
      <c r="E55" s="8"/>
      <c r="F55" s="8">
        <v>330</v>
      </c>
      <c r="G55" s="8">
        <v>0</v>
      </c>
      <c r="H55" s="8">
        <v>0</v>
      </c>
      <c r="I55" s="8"/>
      <c r="J55" s="8">
        <v>330</v>
      </c>
    </row>
    <row r="56" spans="2:10">
      <c r="B56" s="6">
        <f t="shared" si="2"/>
        <v>53</v>
      </c>
      <c r="C56" s="7" t="s">
        <v>329</v>
      </c>
      <c r="D56" s="8">
        <v>320</v>
      </c>
      <c r="E56" s="8">
        <v>0</v>
      </c>
      <c r="F56" s="8">
        <v>0</v>
      </c>
      <c r="G56" s="8">
        <v>0</v>
      </c>
      <c r="H56" s="8">
        <v>0</v>
      </c>
      <c r="I56" s="8"/>
      <c r="J56" s="8">
        <v>320</v>
      </c>
    </row>
    <row r="57" spans="2:10">
      <c r="B57" s="6">
        <f t="shared" si="2"/>
        <v>53</v>
      </c>
      <c r="C57" s="7" t="s">
        <v>328</v>
      </c>
      <c r="D57" s="8"/>
      <c r="E57" s="8"/>
      <c r="F57" s="8">
        <v>320</v>
      </c>
      <c r="G57" s="8">
        <v>0</v>
      </c>
      <c r="H57" s="8">
        <v>0</v>
      </c>
      <c r="I57" s="8"/>
      <c r="J57" s="8">
        <v>320</v>
      </c>
    </row>
    <row r="58" spans="2:10">
      <c r="B58" s="6">
        <f t="shared" si="2"/>
        <v>55</v>
      </c>
      <c r="C58" s="7"/>
      <c r="D58" s="8"/>
      <c r="E58" s="8"/>
      <c r="F58" s="8"/>
      <c r="G58" s="8"/>
      <c r="H58" s="8"/>
      <c r="I58" s="8"/>
      <c r="J58" s="8"/>
    </row>
    <row r="59" spans="2:10">
      <c r="B59" s="6">
        <f t="shared" si="2"/>
        <v>55</v>
      </c>
      <c r="C59" s="7"/>
      <c r="D59" s="8"/>
      <c r="E59" s="8"/>
      <c r="F59" s="8"/>
      <c r="G59" s="8"/>
      <c r="H59" s="8"/>
      <c r="I59" s="8"/>
      <c r="J59" s="8"/>
    </row>
    <row r="60" spans="2:10">
      <c r="B60">
        <f t="shared" si="2"/>
        <v>57</v>
      </c>
      <c r="C60" s="1"/>
      <c r="D60" s="2"/>
      <c r="E60" s="2"/>
      <c r="F60" s="2"/>
      <c r="G60" s="2"/>
      <c r="H60" s="2"/>
      <c r="I60" s="2"/>
      <c r="J60" s="2"/>
    </row>
    <row r="61" spans="2:10">
      <c r="B61">
        <f t="shared" si="2"/>
        <v>59</v>
      </c>
      <c r="C61" s="1"/>
      <c r="D61" s="2"/>
      <c r="E61" s="2"/>
      <c r="F61" s="2"/>
      <c r="G61" s="2"/>
      <c r="H61" s="2"/>
      <c r="I61" s="2"/>
      <c r="J61" s="2"/>
    </row>
    <row r="62" spans="2:10">
      <c r="B62">
        <f t="shared" si="2"/>
        <v>61</v>
      </c>
      <c r="C62" s="1"/>
      <c r="D62" s="2"/>
      <c r="E62" s="2"/>
      <c r="F62" s="2"/>
      <c r="G62" s="2"/>
      <c r="H62" s="2"/>
      <c r="I62" s="2"/>
      <c r="J62" s="2"/>
    </row>
    <row r="63" spans="2:10">
      <c r="B63">
        <f t="shared" si="2"/>
        <v>63</v>
      </c>
    </row>
    <row r="64" spans="2:10">
      <c r="B64">
        <f t="shared" si="2"/>
        <v>65</v>
      </c>
    </row>
    <row r="65" spans="2:2">
      <c r="B65">
        <f t="shared" si="2"/>
        <v>67</v>
      </c>
    </row>
    <row r="66" spans="2:2">
      <c r="B66">
        <f t="shared" si="2"/>
        <v>69</v>
      </c>
    </row>
    <row r="67" spans="2:2">
      <c r="B67">
        <f t="shared" si="2"/>
        <v>71</v>
      </c>
    </row>
    <row r="68" spans="2:2">
      <c r="B68">
        <f t="shared" si="2"/>
        <v>73</v>
      </c>
    </row>
    <row r="69" spans="2:2">
      <c r="B69">
        <f t="shared" si="2"/>
        <v>75</v>
      </c>
    </row>
    <row r="70" spans="2:2">
      <c r="B70">
        <f t="shared" si="2"/>
        <v>77</v>
      </c>
    </row>
    <row r="71" spans="2:2">
      <c r="B71">
        <f t="shared" si="2"/>
        <v>79</v>
      </c>
    </row>
    <row r="72" spans="2:2">
      <c r="B72">
        <f t="shared" si="2"/>
        <v>81</v>
      </c>
    </row>
    <row r="73" spans="2:2">
      <c r="B73">
        <f t="shared" si="2"/>
        <v>83</v>
      </c>
    </row>
    <row r="74" spans="2:2">
      <c r="B74">
        <f t="shared" si="2"/>
        <v>85</v>
      </c>
    </row>
    <row r="75" spans="2:2">
      <c r="B75">
        <f t="shared" si="2"/>
        <v>87</v>
      </c>
    </row>
    <row r="76" spans="2:2">
      <c r="B76">
        <f t="shared" si="2"/>
        <v>89</v>
      </c>
    </row>
    <row r="77" spans="2:2">
      <c r="B77">
        <f t="shared" si="2"/>
        <v>91</v>
      </c>
    </row>
    <row r="78" spans="2:2">
      <c r="B78">
        <f t="shared" si="2"/>
        <v>93</v>
      </c>
    </row>
    <row r="79" spans="2:2">
      <c r="B79">
        <f t="shared" si="2"/>
        <v>95</v>
      </c>
    </row>
    <row r="80" spans="2:2">
      <c r="B80">
        <f t="shared" si="2"/>
        <v>97</v>
      </c>
    </row>
    <row r="81" spans="2:2">
      <c r="B81">
        <f t="shared" si="2"/>
        <v>99</v>
      </c>
    </row>
    <row r="82" spans="2:2">
      <c r="B82">
        <f t="shared" si="2"/>
        <v>101</v>
      </c>
    </row>
    <row r="83" spans="2:2">
      <c r="B83">
        <f t="shared" si="2"/>
        <v>103</v>
      </c>
    </row>
    <row r="84" spans="2:2">
      <c r="B84">
        <f t="shared" si="2"/>
        <v>105</v>
      </c>
    </row>
    <row r="85" spans="2:2">
      <c r="B85">
        <f t="shared" ref="B85:B116" si="3">IF(J84=J83,B84+2,IF(J85&lt;J84,B84+1,B84))</f>
        <v>107</v>
      </c>
    </row>
    <row r="86" spans="2:2">
      <c r="B86">
        <f t="shared" si="3"/>
        <v>109</v>
      </c>
    </row>
    <row r="87" spans="2:2">
      <c r="B87">
        <f t="shared" si="3"/>
        <v>111</v>
      </c>
    </row>
    <row r="88" spans="2:2">
      <c r="B88">
        <f t="shared" si="3"/>
        <v>113</v>
      </c>
    </row>
    <row r="89" spans="2:2">
      <c r="B89">
        <f t="shared" si="3"/>
        <v>115</v>
      </c>
    </row>
    <row r="90" spans="2:2">
      <c r="B90">
        <f t="shared" si="3"/>
        <v>117</v>
      </c>
    </row>
    <row r="91" spans="2:2">
      <c r="B91">
        <f t="shared" si="3"/>
        <v>119</v>
      </c>
    </row>
    <row r="92" spans="2:2">
      <c r="B92">
        <f t="shared" si="3"/>
        <v>121</v>
      </c>
    </row>
    <row r="93" spans="2:2">
      <c r="B93">
        <f t="shared" si="3"/>
        <v>123</v>
      </c>
    </row>
    <row r="94" spans="2:2">
      <c r="B94">
        <f t="shared" si="3"/>
        <v>125</v>
      </c>
    </row>
    <row r="95" spans="2:2">
      <c r="B95">
        <f t="shared" si="3"/>
        <v>127</v>
      </c>
    </row>
    <row r="96" spans="2:2">
      <c r="B96">
        <f t="shared" si="3"/>
        <v>129</v>
      </c>
    </row>
    <row r="97" spans="2:2">
      <c r="B97">
        <f t="shared" si="3"/>
        <v>131</v>
      </c>
    </row>
    <row r="98" spans="2:2">
      <c r="B98">
        <f t="shared" si="3"/>
        <v>133</v>
      </c>
    </row>
    <row r="99" spans="2:2">
      <c r="B99">
        <f t="shared" si="3"/>
        <v>135</v>
      </c>
    </row>
    <row r="100" spans="2:2">
      <c r="B100">
        <f t="shared" si="3"/>
        <v>137</v>
      </c>
    </row>
    <row r="101" spans="2:2">
      <c r="B101">
        <f t="shared" si="3"/>
        <v>139</v>
      </c>
    </row>
    <row r="102" spans="2:2">
      <c r="B102">
        <f t="shared" si="3"/>
        <v>141</v>
      </c>
    </row>
    <row r="103" spans="2:2">
      <c r="B103">
        <f t="shared" si="3"/>
        <v>143</v>
      </c>
    </row>
    <row r="104" spans="2:2">
      <c r="B104">
        <f t="shared" si="3"/>
        <v>145</v>
      </c>
    </row>
    <row r="105" spans="2:2">
      <c r="B105">
        <f t="shared" si="3"/>
        <v>147</v>
      </c>
    </row>
    <row r="106" spans="2:2">
      <c r="B106">
        <f t="shared" si="3"/>
        <v>149</v>
      </c>
    </row>
    <row r="107" spans="2:2">
      <c r="B107">
        <f t="shared" si="3"/>
        <v>151</v>
      </c>
    </row>
    <row r="108" spans="2:2">
      <c r="B108">
        <f t="shared" si="3"/>
        <v>153</v>
      </c>
    </row>
    <row r="109" spans="2:2">
      <c r="B109">
        <f t="shared" si="3"/>
        <v>155</v>
      </c>
    </row>
    <row r="110" spans="2:2">
      <c r="B110">
        <f t="shared" si="3"/>
        <v>157</v>
      </c>
    </row>
    <row r="111" spans="2:2">
      <c r="B111">
        <f t="shared" si="3"/>
        <v>159</v>
      </c>
    </row>
    <row r="112" spans="2:2">
      <c r="B112">
        <f t="shared" si="3"/>
        <v>161</v>
      </c>
    </row>
    <row r="113" spans="2:2">
      <c r="B113">
        <f t="shared" si="3"/>
        <v>163</v>
      </c>
    </row>
    <row r="114" spans="2:2">
      <c r="B114">
        <f t="shared" si="3"/>
        <v>165</v>
      </c>
    </row>
    <row r="115" spans="2:2">
      <c r="B115">
        <f t="shared" si="3"/>
        <v>167</v>
      </c>
    </row>
    <row r="116" spans="2:2">
      <c r="B116">
        <f t="shared" si="3"/>
        <v>169</v>
      </c>
    </row>
    <row r="117" spans="2:2">
      <c r="B117">
        <f t="shared" ref="B117:B148" si="4">IF(J116=J115,B116+2,IF(J117&lt;J116,B116+1,B116))</f>
        <v>171</v>
      </c>
    </row>
    <row r="118" spans="2:2">
      <c r="B118">
        <f t="shared" si="4"/>
        <v>173</v>
      </c>
    </row>
    <row r="119" spans="2:2">
      <c r="B119">
        <f t="shared" si="4"/>
        <v>175</v>
      </c>
    </row>
    <row r="120" spans="2:2">
      <c r="B120">
        <f t="shared" si="4"/>
        <v>177</v>
      </c>
    </row>
    <row r="121" spans="2:2">
      <c r="B121">
        <f t="shared" si="4"/>
        <v>179</v>
      </c>
    </row>
    <row r="122" spans="2:2">
      <c r="B122">
        <f t="shared" si="4"/>
        <v>181</v>
      </c>
    </row>
    <row r="123" spans="2:2">
      <c r="B123">
        <f t="shared" si="4"/>
        <v>183</v>
      </c>
    </row>
    <row r="124" spans="2:2">
      <c r="B124">
        <f t="shared" si="4"/>
        <v>185</v>
      </c>
    </row>
    <row r="125" spans="2:2">
      <c r="B125">
        <f t="shared" si="4"/>
        <v>187</v>
      </c>
    </row>
    <row r="126" spans="2:2">
      <c r="B126">
        <f t="shared" si="4"/>
        <v>189</v>
      </c>
    </row>
    <row r="127" spans="2:2">
      <c r="B127">
        <f t="shared" si="4"/>
        <v>191</v>
      </c>
    </row>
    <row r="128" spans="2:2">
      <c r="B128">
        <f t="shared" si="4"/>
        <v>193</v>
      </c>
    </row>
    <row r="129" spans="2:2">
      <c r="B129">
        <f t="shared" si="4"/>
        <v>195</v>
      </c>
    </row>
    <row r="130" spans="2:2">
      <c r="B130">
        <f t="shared" si="4"/>
        <v>197</v>
      </c>
    </row>
    <row r="131" spans="2:2">
      <c r="B131">
        <f t="shared" si="4"/>
        <v>199</v>
      </c>
    </row>
    <row r="132" spans="2:2">
      <c r="B132">
        <f t="shared" si="4"/>
        <v>201</v>
      </c>
    </row>
    <row r="133" spans="2:2">
      <c r="B133">
        <f t="shared" si="4"/>
        <v>203</v>
      </c>
    </row>
    <row r="134" spans="2:2">
      <c r="B134">
        <f t="shared" si="4"/>
        <v>205</v>
      </c>
    </row>
    <row r="135" spans="2:2">
      <c r="B135">
        <f t="shared" si="4"/>
        <v>207</v>
      </c>
    </row>
    <row r="136" spans="2:2">
      <c r="B136">
        <f t="shared" si="4"/>
        <v>209</v>
      </c>
    </row>
    <row r="137" spans="2:2">
      <c r="B137">
        <f t="shared" si="4"/>
        <v>211</v>
      </c>
    </row>
    <row r="138" spans="2:2">
      <c r="B138">
        <f t="shared" si="4"/>
        <v>213</v>
      </c>
    </row>
    <row r="139" spans="2:2">
      <c r="B139">
        <f t="shared" si="4"/>
        <v>215</v>
      </c>
    </row>
    <row r="140" spans="2:2">
      <c r="B140">
        <f t="shared" si="4"/>
        <v>217</v>
      </c>
    </row>
    <row r="141" spans="2:2">
      <c r="B141">
        <f t="shared" si="4"/>
        <v>219</v>
      </c>
    </row>
    <row r="142" spans="2:2">
      <c r="B142">
        <f t="shared" si="4"/>
        <v>221</v>
      </c>
    </row>
    <row r="143" spans="2:2">
      <c r="B143">
        <f t="shared" si="4"/>
        <v>223</v>
      </c>
    </row>
    <row r="144" spans="2:2">
      <c r="B144">
        <f t="shared" si="4"/>
        <v>225</v>
      </c>
    </row>
    <row r="145" spans="2:2">
      <c r="B145">
        <f t="shared" si="4"/>
        <v>227</v>
      </c>
    </row>
    <row r="146" spans="2:2">
      <c r="B146">
        <f t="shared" si="4"/>
        <v>229</v>
      </c>
    </row>
    <row r="147" spans="2:2">
      <c r="B147">
        <f t="shared" si="4"/>
        <v>231</v>
      </c>
    </row>
    <row r="148" spans="2:2">
      <c r="B148">
        <f t="shared" si="4"/>
        <v>233</v>
      </c>
    </row>
    <row r="149" spans="2:2">
      <c r="B149">
        <f t="shared" ref="B149:B180" si="5">IF(J148=J147,B148+2,IF(J149&lt;J148,B148+1,B148))</f>
        <v>235</v>
      </c>
    </row>
    <row r="150" spans="2:2">
      <c r="B150">
        <f t="shared" si="5"/>
        <v>237</v>
      </c>
    </row>
    <row r="151" spans="2:2">
      <c r="B151">
        <f t="shared" si="5"/>
        <v>239</v>
      </c>
    </row>
    <row r="152" spans="2:2">
      <c r="B152">
        <f t="shared" si="5"/>
        <v>241</v>
      </c>
    </row>
    <row r="153" spans="2:2">
      <c r="B153">
        <f t="shared" si="5"/>
        <v>243</v>
      </c>
    </row>
    <row r="154" spans="2:2">
      <c r="B154">
        <f t="shared" si="5"/>
        <v>245</v>
      </c>
    </row>
    <row r="155" spans="2:2">
      <c r="B155">
        <f t="shared" si="5"/>
        <v>247</v>
      </c>
    </row>
    <row r="156" spans="2:2">
      <c r="B156">
        <f t="shared" si="5"/>
        <v>249</v>
      </c>
    </row>
    <row r="157" spans="2:2">
      <c r="B157">
        <f t="shared" si="5"/>
        <v>251</v>
      </c>
    </row>
    <row r="158" spans="2:2">
      <c r="B158">
        <f t="shared" si="5"/>
        <v>253</v>
      </c>
    </row>
    <row r="159" spans="2:2">
      <c r="B159">
        <f t="shared" si="5"/>
        <v>255</v>
      </c>
    </row>
    <row r="160" spans="2:2">
      <c r="B160">
        <f t="shared" si="5"/>
        <v>257</v>
      </c>
    </row>
    <row r="161" spans="2:2">
      <c r="B161">
        <f t="shared" si="5"/>
        <v>259</v>
      </c>
    </row>
    <row r="162" spans="2:2">
      <c r="B162">
        <f t="shared" si="5"/>
        <v>261</v>
      </c>
    </row>
    <row r="163" spans="2:2">
      <c r="B163">
        <f t="shared" si="5"/>
        <v>263</v>
      </c>
    </row>
    <row r="164" spans="2:2">
      <c r="B164">
        <f t="shared" si="5"/>
        <v>265</v>
      </c>
    </row>
    <row r="165" spans="2:2">
      <c r="B165">
        <f t="shared" si="5"/>
        <v>267</v>
      </c>
    </row>
    <row r="166" spans="2:2">
      <c r="B166">
        <f t="shared" si="5"/>
        <v>269</v>
      </c>
    </row>
    <row r="167" spans="2:2">
      <c r="B167">
        <f t="shared" si="5"/>
        <v>271</v>
      </c>
    </row>
    <row r="168" spans="2:2">
      <c r="B168">
        <f t="shared" si="5"/>
        <v>273</v>
      </c>
    </row>
    <row r="169" spans="2:2">
      <c r="B169">
        <f t="shared" si="5"/>
        <v>275</v>
      </c>
    </row>
    <row r="170" spans="2:2">
      <c r="B170">
        <f t="shared" si="5"/>
        <v>277</v>
      </c>
    </row>
    <row r="171" spans="2:2">
      <c r="B171">
        <f t="shared" si="5"/>
        <v>279</v>
      </c>
    </row>
    <row r="172" spans="2:2">
      <c r="B172">
        <f t="shared" si="5"/>
        <v>281</v>
      </c>
    </row>
    <row r="173" spans="2:2">
      <c r="B173">
        <f t="shared" si="5"/>
        <v>283</v>
      </c>
    </row>
    <row r="174" spans="2:2">
      <c r="B174">
        <f t="shared" si="5"/>
        <v>285</v>
      </c>
    </row>
    <row r="175" spans="2:2">
      <c r="B175">
        <f t="shared" si="5"/>
        <v>287</v>
      </c>
    </row>
    <row r="176" spans="2:2">
      <c r="B176">
        <f t="shared" si="5"/>
        <v>289</v>
      </c>
    </row>
    <row r="177" spans="2:2">
      <c r="B177">
        <f t="shared" si="5"/>
        <v>291</v>
      </c>
    </row>
    <row r="178" spans="2:2">
      <c r="B178">
        <f t="shared" si="5"/>
        <v>293</v>
      </c>
    </row>
    <row r="179" spans="2:2">
      <c r="B179">
        <f t="shared" si="5"/>
        <v>295</v>
      </c>
    </row>
    <row r="180" spans="2:2">
      <c r="B180">
        <f t="shared" si="5"/>
        <v>297</v>
      </c>
    </row>
    <row r="181" spans="2:2">
      <c r="B181">
        <f t="shared" ref="B181:B212" si="6">IF(J180=J179,B180+2,IF(J181&lt;J180,B180+1,B180))</f>
        <v>299</v>
      </c>
    </row>
    <row r="182" spans="2:2">
      <c r="B182">
        <f t="shared" si="6"/>
        <v>301</v>
      </c>
    </row>
    <row r="183" spans="2:2">
      <c r="B183">
        <f t="shared" si="6"/>
        <v>303</v>
      </c>
    </row>
    <row r="184" spans="2:2">
      <c r="B184">
        <f t="shared" si="6"/>
        <v>305</v>
      </c>
    </row>
    <row r="185" spans="2:2">
      <c r="B185">
        <f t="shared" si="6"/>
        <v>307</v>
      </c>
    </row>
    <row r="186" spans="2:2">
      <c r="B186">
        <f t="shared" si="6"/>
        <v>309</v>
      </c>
    </row>
  </sheetData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K87"/>
  <sheetViews>
    <sheetView zoomScale="150" workbookViewId="0">
      <selection activeCell="A5" sqref="A5:A48"/>
    </sheetView>
  </sheetViews>
  <sheetFormatPr baseColWidth="10" defaultRowHeight="14"/>
  <cols>
    <col min="3" max="3" width="22.1640625" bestFit="1" customWidth="1"/>
  </cols>
  <sheetData>
    <row r="2" spans="2:11" ht="25">
      <c r="B2" s="4" t="s">
        <v>134</v>
      </c>
      <c r="C2" s="4"/>
      <c r="D2" s="4"/>
      <c r="E2" s="4"/>
      <c r="F2" s="4"/>
      <c r="G2" s="3"/>
      <c r="H2" s="3"/>
      <c r="I2" s="3"/>
      <c r="J2" s="3"/>
    </row>
    <row r="4" spans="2:11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322</v>
      </c>
      <c r="J4" s="5" t="s">
        <v>46</v>
      </c>
    </row>
    <row r="5" spans="2:11">
      <c r="B5" s="6">
        <v>1</v>
      </c>
      <c r="C5" s="7" t="s">
        <v>88</v>
      </c>
      <c r="D5" s="13">
        <v>570</v>
      </c>
      <c r="E5" s="8">
        <v>900</v>
      </c>
      <c r="F5" s="8">
        <v>650</v>
      </c>
      <c r="G5" s="8">
        <v>0</v>
      </c>
      <c r="H5" s="8">
        <v>800</v>
      </c>
      <c r="I5" s="8">
        <v>800</v>
      </c>
      <c r="J5" s="8">
        <v>3150</v>
      </c>
      <c r="K5" t="s">
        <v>324</v>
      </c>
    </row>
    <row r="6" spans="2:11">
      <c r="B6" s="6">
        <f>IF(J6&lt;J5,B5+1,B5)</f>
        <v>1</v>
      </c>
      <c r="C6" s="7" t="s">
        <v>89</v>
      </c>
      <c r="D6" s="8">
        <v>800</v>
      </c>
      <c r="E6" s="8">
        <v>1000</v>
      </c>
      <c r="F6" s="8">
        <v>1000</v>
      </c>
      <c r="G6" s="8">
        <v>0</v>
      </c>
      <c r="H6" s="8">
        <v>0</v>
      </c>
      <c r="I6" s="8">
        <v>1000</v>
      </c>
      <c r="J6" s="8">
        <v>3800</v>
      </c>
    </row>
    <row r="7" spans="2:11">
      <c r="B7" s="6">
        <f t="shared" ref="B7:B15" si="0">IF(J6=J5,B6+2,IF(J7&lt;J6,B6+1,B6))</f>
        <v>2</v>
      </c>
      <c r="C7" s="7" t="s">
        <v>3</v>
      </c>
      <c r="D7" s="8">
        <v>0</v>
      </c>
      <c r="E7" s="8">
        <v>800</v>
      </c>
      <c r="F7" s="8">
        <v>610</v>
      </c>
      <c r="G7" s="8">
        <v>1000</v>
      </c>
      <c r="H7" s="8">
        <v>0</v>
      </c>
      <c r="I7" s="8">
        <v>900</v>
      </c>
      <c r="J7" s="8">
        <v>3310</v>
      </c>
    </row>
    <row r="8" spans="2:11">
      <c r="B8" s="6">
        <f t="shared" si="0"/>
        <v>3</v>
      </c>
      <c r="C8" s="7" t="s">
        <v>96</v>
      </c>
      <c r="D8" s="8">
        <v>550</v>
      </c>
      <c r="E8" s="8">
        <v>700</v>
      </c>
      <c r="F8" s="8">
        <v>0</v>
      </c>
      <c r="G8" s="8">
        <v>0</v>
      </c>
      <c r="H8" s="8">
        <v>610</v>
      </c>
      <c r="I8" s="8"/>
      <c r="J8" s="8">
        <v>1860</v>
      </c>
    </row>
    <row r="9" spans="2:11">
      <c r="B9" s="6">
        <f t="shared" si="0"/>
        <v>4</v>
      </c>
      <c r="C9" s="7" t="s">
        <v>331</v>
      </c>
      <c r="D9" s="8">
        <v>430</v>
      </c>
      <c r="E9" s="8">
        <v>0</v>
      </c>
      <c r="F9" s="8">
        <v>420</v>
      </c>
      <c r="G9" s="8">
        <v>0</v>
      </c>
      <c r="H9" s="8">
        <v>470</v>
      </c>
      <c r="I9" s="8"/>
      <c r="J9" s="8">
        <v>1320</v>
      </c>
    </row>
    <row r="10" spans="2:11">
      <c r="B10" s="6">
        <f t="shared" si="0"/>
        <v>5</v>
      </c>
      <c r="C10" s="7" t="s">
        <v>92</v>
      </c>
      <c r="D10" s="8">
        <v>1000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v>1000</v>
      </c>
    </row>
    <row r="11" spans="2:11">
      <c r="B11" s="6">
        <f t="shared" si="0"/>
        <v>5</v>
      </c>
      <c r="C11" s="7" t="s">
        <v>299</v>
      </c>
      <c r="D11" s="8"/>
      <c r="E11" s="8"/>
      <c r="F11" s="8"/>
      <c r="G11" s="8"/>
      <c r="H11" s="8">
        <v>1000</v>
      </c>
      <c r="I11" s="8"/>
      <c r="J11" s="8">
        <v>1000</v>
      </c>
    </row>
    <row r="12" spans="2:11">
      <c r="B12" s="6">
        <f t="shared" si="0"/>
        <v>7</v>
      </c>
      <c r="C12" s="7" t="s">
        <v>90</v>
      </c>
      <c r="D12" s="8">
        <v>470</v>
      </c>
      <c r="E12" s="8">
        <v>0</v>
      </c>
      <c r="F12" s="8">
        <v>510</v>
      </c>
      <c r="G12" s="8">
        <v>0</v>
      </c>
      <c r="H12" s="8">
        <v>0</v>
      </c>
      <c r="I12" s="8"/>
      <c r="J12" s="8">
        <v>980</v>
      </c>
    </row>
    <row r="13" spans="2:11">
      <c r="B13" s="6">
        <f t="shared" si="0"/>
        <v>8</v>
      </c>
      <c r="C13" s="7" t="s">
        <v>345</v>
      </c>
      <c r="D13" s="8"/>
      <c r="E13" s="8"/>
      <c r="F13" s="8">
        <v>470</v>
      </c>
      <c r="G13" s="8">
        <v>0</v>
      </c>
      <c r="H13" s="8">
        <v>490</v>
      </c>
      <c r="I13" s="8"/>
      <c r="J13" s="8">
        <v>960</v>
      </c>
    </row>
    <row r="14" spans="2:11">
      <c r="B14" s="6">
        <f t="shared" si="0"/>
        <v>9</v>
      </c>
      <c r="C14" s="7" t="s">
        <v>330</v>
      </c>
      <c r="D14" s="8"/>
      <c r="E14" s="8"/>
      <c r="F14" s="8"/>
      <c r="G14" s="8">
        <v>900</v>
      </c>
      <c r="H14" s="8">
        <v>0</v>
      </c>
      <c r="I14" s="8"/>
      <c r="J14" s="8">
        <v>900</v>
      </c>
    </row>
    <row r="15" spans="2:11">
      <c r="B15" s="6">
        <f t="shared" si="0"/>
        <v>9</v>
      </c>
      <c r="C15" s="7" t="s">
        <v>1</v>
      </c>
      <c r="D15" s="8">
        <v>0</v>
      </c>
      <c r="E15" s="8">
        <v>0</v>
      </c>
      <c r="F15" s="8">
        <v>900</v>
      </c>
      <c r="G15" s="8">
        <v>0</v>
      </c>
      <c r="H15" s="8">
        <v>0</v>
      </c>
      <c r="I15" s="8"/>
      <c r="J15" s="8">
        <v>900</v>
      </c>
    </row>
    <row r="16" spans="2:11">
      <c r="B16" s="6">
        <v>9</v>
      </c>
      <c r="C16" s="7" t="s">
        <v>87</v>
      </c>
      <c r="D16" s="8">
        <v>900</v>
      </c>
      <c r="E16" s="8">
        <v>0</v>
      </c>
      <c r="F16" s="8">
        <v>0</v>
      </c>
      <c r="G16" s="8">
        <v>0</v>
      </c>
      <c r="H16" s="8">
        <v>0</v>
      </c>
      <c r="I16" s="8"/>
      <c r="J16" s="8">
        <v>900</v>
      </c>
    </row>
    <row r="17" spans="2:10">
      <c r="B17" s="6">
        <v>9</v>
      </c>
      <c r="C17" s="7" t="s">
        <v>300</v>
      </c>
      <c r="D17" s="8"/>
      <c r="E17" s="8"/>
      <c r="F17" s="8"/>
      <c r="G17" s="8"/>
      <c r="H17" s="8">
        <v>900</v>
      </c>
      <c r="I17" s="8"/>
      <c r="J17" s="8">
        <v>900</v>
      </c>
    </row>
    <row r="18" spans="2:10">
      <c r="B18" s="6">
        <v>14</v>
      </c>
      <c r="C18" s="7" t="s">
        <v>332</v>
      </c>
      <c r="D18" s="8"/>
      <c r="E18" s="8"/>
      <c r="F18" s="8"/>
      <c r="G18" s="8">
        <v>800</v>
      </c>
      <c r="H18" s="8">
        <v>0</v>
      </c>
      <c r="I18" s="8"/>
      <c r="J18" s="8">
        <v>800</v>
      </c>
    </row>
    <row r="19" spans="2:10">
      <c r="B19" s="6">
        <f>IF(J18=J17,B18+2,IF(J19&lt;J18,B18+1,B18))</f>
        <v>14</v>
      </c>
      <c r="C19" s="7" t="s">
        <v>171</v>
      </c>
      <c r="D19" s="8">
        <v>0</v>
      </c>
      <c r="E19" s="8">
        <v>0</v>
      </c>
      <c r="F19" s="8">
        <v>800</v>
      </c>
      <c r="G19" s="8">
        <v>0</v>
      </c>
      <c r="H19" s="8">
        <v>0</v>
      </c>
      <c r="I19" s="8"/>
      <c r="J19" s="8">
        <v>800</v>
      </c>
    </row>
    <row r="20" spans="2:10">
      <c r="B20" s="6">
        <f>IF(J19=J18,B19+2,IF(J20&lt;J19,B19+1,B19))</f>
        <v>16</v>
      </c>
      <c r="C20" s="7" t="s">
        <v>334</v>
      </c>
      <c r="D20" s="8">
        <v>360</v>
      </c>
      <c r="E20" s="8">
        <v>0</v>
      </c>
      <c r="F20" s="8">
        <v>370</v>
      </c>
      <c r="G20" s="8">
        <v>0</v>
      </c>
      <c r="H20" s="8">
        <v>0</v>
      </c>
      <c r="I20" s="8"/>
      <c r="J20" s="8">
        <v>730</v>
      </c>
    </row>
    <row r="21" spans="2:10">
      <c r="B21" s="6">
        <f>IF(J20=J19,B20+2,IF(J21&lt;J20,B20+1,B20))</f>
        <v>16</v>
      </c>
      <c r="C21" s="7" t="s">
        <v>333</v>
      </c>
      <c r="D21" s="8">
        <v>350</v>
      </c>
      <c r="E21" s="8">
        <v>0</v>
      </c>
      <c r="F21" s="8">
        <v>380</v>
      </c>
      <c r="G21" s="8">
        <v>0</v>
      </c>
      <c r="H21" s="8">
        <v>0</v>
      </c>
      <c r="I21" s="8"/>
      <c r="J21" s="8">
        <v>730</v>
      </c>
    </row>
    <row r="22" spans="2:10">
      <c r="B22" s="6">
        <f>IF(J21=J20,B21+2,IF(J22&lt;J21,B21+1,B21))</f>
        <v>18</v>
      </c>
      <c r="C22" s="7" t="s">
        <v>2</v>
      </c>
      <c r="D22" s="8">
        <v>0</v>
      </c>
      <c r="E22" s="8">
        <v>0</v>
      </c>
      <c r="F22" s="8">
        <v>700</v>
      </c>
      <c r="G22" s="8">
        <v>0</v>
      </c>
      <c r="H22" s="8">
        <v>0</v>
      </c>
      <c r="I22" s="8"/>
      <c r="J22" s="8">
        <v>700</v>
      </c>
    </row>
    <row r="23" spans="2:10">
      <c r="B23" s="6">
        <f>IF(J22=J21,B22+2,IF(J23&lt;J22,B22+1,B22))</f>
        <v>18</v>
      </c>
      <c r="C23" s="7" t="s">
        <v>335</v>
      </c>
      <c r="D23" s="8"/>
      <c r="E23" s="8"/>
      <c r="F23" s="8"/>
      <c r="G23" s="8">
        <v>700</v>
      </c>
      <c r="H23" s="8">
        <v>0</v>
      </c>
      <c r="I23" s="8"/>
      <c r="J23" s="8">
        <v>700</v>
      </c>
    </row>
    <row r="24" spans="2:10">
      <c r="B24" s="6">
        <v>18</v>
      </c>
      <c r="C24" s="7" t="s">
        <v>93</v>
      </c>
      <c r="D24" s="8">
        <v>700</v>
      </c>
      <c r="E24" s="8">
        <v>0</v>
      </c>
      <c r="F24" s="8">
        <v>0</v>
      </c>
      <c r="G24" s="8">
        <v>0</v>
      </c>
      <c r="H24" s="8">
        <v>0</v>
      </c>
      <c r="I24" s="8"/>
      <c r="J24" s="8">
        <v>700</v>
      </c>
    </row>
    <row r="25" spans="2:10">
      <c r="B25" s="6">
        <v>21</v>
      </c>
      <c r="C25" s="7" t="s">
        <v>301</v>
      </c>
      <c r="D25" s="8"/>
      <c r="E25" s="8"/>
      <c r="F25" s="8"/>
      <c r="G25" s="8"/>
      <c r="H25" s="8">
        <v>700</v>
      </c>
      <c r="I25" s="8"/>
      <c r="J25" s="8">
        <v>700</v>
      </c>
    </row>
    <row r="26" spans="2:10">
      <c r="B26" s="6">
        <f>IF(J25=J24,B25+2,IF(J26&lt;J25,B25+1,B25))</f>
        <v>23</v>
      </c>
      <c r="C26" s="7" t="s">
        <v>94</v>
      </c>
      <c r="D26" s="8">
        <v>650</v>
      </c>
      <c r="E26" s="8">
        <v>0</v>
      </c>
      <c r="F26" s="8">
        <v>0</v>
      </c>
      <c r="G26" s="8">
        <v>0</v>
      </c>
      <c r="H26" s="8">
        <v>0</v>
      </c>
      <c r="I26" s="8"/>
      <c r="J26" s="8">
        <v>650</v>
      </c>
    </row>
    <row r="27" spans="2:10">
      <c r="B27" s="6">
        <f>IF(J26=J25,B26+2,IF(J27&lt;J26,B26+1,B26))</f>
        <v>23</v>
      </c>
      <c r="C27" s="7" t="s">
        <v>302</v>
      </c>
      <c r="D27" s="8"/>
      <c r="E27" s="8"/>
      <c r="F27" s="8"/>
      <c r="G27" s="8"/>
      <c r="H27" s="8">
        <v>650</v>
      </c>
      <c r="I27" s="8"/>
      <c r="J27" s="8">
        <v>650</v>
      </c>
    </row>
    <row r="28" spans="2:10">
      <c r="B28" s="6">
        <v>23</v>
      </c>
      <c r="C28" s="7" t="s">
        <v>336</v>
      </c>
      <c r="D28" s="8"/>
      <c r="E28" s="8"/>
      <c r="F28" s="8"/>
      <c r="G28" s="8">
        <v>650</v>
      </c>
      <c r="H28" s="8">
        <v>0</v>
      </c>
      <c r="I28" s="8"/>
      <c r="J28" s="8">
        <v>650</v>
      </c>
    </row>
    <row r="29" spans="2:10">
      <c r="B29" s="6">
        <v>23</v>
      </c>
      <c r="C29" s="7" t="s">
        <v>172</v>
      </c>
      <c r="D29" s="8">
        <v>0</v>
      </c>
      <c r="E29" s="8">
        <v>650</v>
      </c>
      <c r="F29" s="8">
        <v>0</v>
      </c>
      <c r="G29" s="8">
        <v>0</v>
      </c>
      <c r="H29" s="8">
        <v>0</v>
      </c>
      <c r="I29" s="8"/>
      <c r="J29" s="8">
        <v>650</v>
      </c>
    </row>
    <row r="30" spans="2:10">
      <c r="B30" s="6">
        <f>IF(J29=J28,B29+2,IF(J30&lt;J29,B29+1,B29))</f>
        <v>25</v>
      </c>
      <c r="C30" s="7" t="s">
        <v>337</v>
      </c>
      <c r="D30" s="8"/>
      <c r="E30" s="8"/>
      <c r="F30" s="8"/>
      <c r="G30" s="8">
        <v>610</v>
      </c>
      <c r="H30" s="8">
        <v>0</v>
      </c>
      <c r="I30" s="8"/>
      <c r="J30" s="8">
        <v>610</v>
      </c>
    </row>
    <row r="31" spans="2:10">
      <c r="B31" s="6">
        <v>27</v>
      </c>
      <c r="C31" s="7" t="s">
        <v>91</v>
      </c>
      <c r="D31" s="8">
        <v>610</v>
      </c>
      <c r="E31" s="8">
        <v>0</v>
      </c>
      <c r="F31" s="8">
        <v>0</v>
      </c>
      <c r="G31" s="8">
        <v>0</v>
      </c>
      <c r="H31" s="8">
        <v>0</v>
      </c>
      <c r="I31" s="8"/>
      <c r="J31" s="8">
        <v>610</v>
      </c>
    </row>
    <row r="32" spans="2:10">
      <c r="B32" s="6">
        <f>IF(J31=J30,B31+2,IF(J32&lt;J31,B31+1,B31))</f>
        <v>29</v>
      </c>
      <c r="C32" s="7" t="s">
        <v>173</v>
      </c>
      <c r="D32" s="8">
        <v>0</v>
      </c>
      <c r="E32" s="8">
        <v>610</v>
      </c>
      <c r="F32" s="8">
        <v>0</v>
      </c>
      <c r="G32" s="8">
        <v>0</v>
      </c>
      <c r="H32" s="8">
        <v>0</v>
      </c>
      <c r="I32" s="8"/>
      <c r="J32" s="8">
        <v>610</v>
      </c>
    </row>
    <row r="33" spans="2:10">
      <c r="B33" s="6">
        <f>IF(J32=J31,B32+2,IF(J33&lt;J32,B32+1,B32))</f>
        <v>31</v>
      </c>
      <c r="C33" s="7" t="s">
        <v>303</v>
      </c>
      <c r="D33" s="8"/>
      <c r="E33" s="8"/>
      <c r="F33" s="8"/>
      <c r="G33" s="8"/>
      <c r="H33" s="8">
        <v>590</v>
      </c>
      <c r="I33" s="8"/>
      <c r="J33" s="8">
        <v>590</v>
      </c>
    </row>
    <row r="34" spans="2:10">
      <c r="B34" s="6">
        <f>IF(J33=J32,B33+2,IF(J34&lt;J33,B33+1,B33))</f>
        <v>31</v>
      </c>
      <c r="C34" s="7" t="s">
        <v>338</v>
      </c>
      <c r="D34" s="8"/>
      <c r="E34" s="8"/>
      <c r="F34" s="8"/>
      <c r="G34" s="8">
        <v>590</v>
      </c>
      <c r="H34" s="8">
        <v>0</v>
      </c>
      <c r="I34" s="8"/>
      <c r="J34" s="8">
        <v>590</v>
      </c>
    </row>
    <row r="35" spans="2:10">
      <c r="B35" s="6">
        <v>31</v>
      </c>
      <c r="C35" s="7" t="s">
        <v>174</v>
      </c>
      <c r="D35" s="8">
        <v>0</v>
      </c>
      <c r="E35" s="8">
        <v>0</v>
      </c>
      <c r="F35" s="8">
        <v>590</v>
      </c>
      <c r="G35" s="8">
        <v>0</v>
      </c>
      <c r="H35" s="8">
        <v>0</v>
      </c>
      <c r="I35" s="8"/>
      <c r="J35" s="8">
        <v>590</v>
      </c>
    </row>
    <row r="36" spans="2:10">
      <c r="B36" s="6">
        <v>31</v>
      </c>
      <c r="C36" s="7" t="s">
        <v>95</v>
      </c>
      <c r="D36" s="8">
        <v>590</v>
      </c>
      <c r="E36" s="8">
        <v>0</v>
      </c>
      <c r="F36" s="8">
        <v>0</v>
      </c>
      <c r="G36" s="8">
        <v>0</v>
      </c>
      <c r="H36" s="8">
        <v>0</v>
      </c>
      <c r="I36" s="8"/>
      <c r="J36" s="8">
        <v>590</v>
      </c>
    </row>
    <row r="37" spans="2:10">
      <c r="B37" s="6">
        <v>31</v>
      </c>
      <c r="C37" s="7" t="s">
        <v>175</v>
      </c>
      <c r="D37" s="8">
        <v>0</v>
      </c>
      <c r="E37" s="8">
        <v>590</v>
      </c>
      <c r="F37" s="8">
        <v>0</v>
      </c>
      <c r="G37" s="8">
        <v>0</v>
      </c>
      <c r="H37" s="8">
        <v>0</v>
      </c>
      <c r="I37" s="8"/>
      <c r="J37" s="8">
        <v>590</v>
      </c>
    </row>
    <row r="38" spans="2:10">
      <c r="B38" s="6">
        <v>34</v>
      </c>
      <c r="C38" s="7" t="s">
        <v>304</v>
      </c>
      <c r="D38" s="8"/>
      <c r="E38" s="8"/>
      <c r="F38" s="8"/>
      <c r="G38" s="8"/>
      <c r="H38" s="8">
        <v>570</v>
      </c>
      <c r="I38" s="8"/>
      <c r="J38" s="8">
        <v>570</v>
      </c>
    </row>
    <row r="39" spans="2:10">
      <c r="B39" s="6">
        <f>IF(J38=J37,B38+2,IF(J39&lt;J38,B38+1,B38))</f>
        <v>34</v>
      </c>
      <c r="C39" s="7" t="s">
        <v>339</v>
      </c>
      <c r="D39" s="8"/>
      <c r="E39" s="8"/>
      <c r="F39" s="8"/>
      <c r="G39" s="8">
        <v>570</v>
      </c>
      <c r="H39" s="8">
        <v>0</v>
      </c>
      <c r="I39" s="8"/>
      <c r="J39" s="8">
        <v>570</v>
      </c>
    </row>
    <row r="40" spans="2:10">
      <c r="B40" s="6">
        <v>34</v>
      </c>
      <c r="C40" s="7" t="s">
        <v>177</v>
      </c>
      <c r="D40" s="8">
        <v>0</v>
      </c>
      <c r="E40" s="8">
        <v>0</v>
      </c>
      <c r="F40" s="8">
        <v>570</v>
      </c>
      <c r="G40" s="8">
        <v>0</v>
      </c>
      <c r="H40" s="8">
        <v>0</v>
      </c>
      <c r="I40" s="8"/>
      <c r="J40" s="8">
        <v>570</v>
      </c>
    </row>
    <row r="41" spans="2:10">
      <c r="B41" s="6">
        <v>34</v>
      </c>
      <c r="C41" s="7" t="s">
        <v>176</v>
      </c>
      <c r="D41" s="8">
        <v>0</v>
      </c>
      <c r="E41" s="8">
        <v>570</v>
      </c>
      <c r="F41" s="8">
        <v>0</v>
      </c>
      <c r="G41" s="8">
        <v>0</v>
      </c>
      <c r="H41" s="8">
        <v>0</v>
      </c>
      <c r="I41" s="8"/>
      <c r="J41" s="8">
        <v>570</v>
      </c>
    </row>
    <row r="42" spans="2:10">
      <c r="B42" s="6">
        <v>38</v>
      </c>
      <c r="C42" s="7" t="s">
        <v>340</v>
      </c>
      <c r="D42" s="8"/>
      <c r="E42" s="8"/>
      <c r="F42" s="8">
        <v>550</v>
      </c>
      <c r="G42" s="8">
        <v>0</v>
      </c>
      <c r="H42" s="8">
        <v>0</v>
      </c>
      <c r="I42" s="8"/>
      <c r="J42" s="8">
        <v>550</v>
      </c>
    </row>
    <row r="43" spans="2:10">
      <c r="B43" s="6">
        <f>IF(J42=J41,B42+2,IF(J43&lt;J42,B42+1,B42))</f>
        <v>38</v>
      </c>
      <c r="C43" s="7" t="s">
        <v>178</v>
      </c>
      <c r="D43" s="8">
        <v>0</v>
      </c>
      <c r="E43" s="8">
        <v>550</v>
      </c>
      <c r="F43" s="8">
        <v>0</v>
      </c>
      <c r="G43" s="8">
        <v>0</v>
      </c>
      <c r="H43" s="8">
        <v>0</v>
      </c>
      <c r="I43" s="8"/>
      <c r="J43" s="8">
        <v>550</v>
      </c>
    </row>
    <row r="44" spans="2:10">
      <c r="B44" s="6">
        <v>38</v>
      </c>
      <c r="C44" s="7" t="s">
        <v>305</v>
      </c>
      <c r="D44" s="8"/>
      <c r="E44" s="8"/>
      <c r="F44" s="8"/>
      <c r="G44" s="8"/>
      <c r="H44" s="8">
        <v>550</v>
      </c>
      <c r="I44" s="8"/>
      <c r="J44" s="8">
        <v>550</v>
      </c>
    </row>
    <row r="45" spans="2:10">
      <c r="B45" s="6">
        <v>41</v>
      </c>
      <c r="C45" s="7" t="s">
        <v>341</v>
      </c>
      <c r="D45" s="8"/>
      <c r="E45" s="8"/>
      <c r="F45" s="8">
        <v>530</v>
      </c>
      <c r="G45" s="8">
        <v>0</v>
      </c>
      <c r="H45" s="8">
        <v>0</v>
      </c>
      <c r="I45" s="8"/>
      <c r="J45" s="8">
        <v>530</v>
      </c>
    </row>
    <row r="46" spans="2:10">
      <c r="B46" s="6">
        <f>IF(J45=J44,B45+2,IF(J46&lt;J45,B45+1,B45))</f>
        <v>41</v>
      </c>
      <c r="C46" s="7" t="s">
        <v>306</v>
      </c>
      <c r="D46" s="8"/>
      <c r="E46" s="8"/>
      <c r="F46" s="8"/>
      <c r="G46" s="8"/>
      <c r="H46" s="8">
        <v>530</v>
      </c>
      <c r="I46" s="8"/>
      <c r="J46" s="8">
        <v>530</v>
      </c>
    </row>
    <row r="47" spans="2:10">
      <c r="B47" s="6">
        <v>41</v>
      </c>
      <c r="C47" s="7" t="s">
        <v>97</v>
      </c>
      <c r="D47" s="8">
        <v>530</v>
      </c>
      <c r="E47" s="8">
        <v>0</v>
      </c>
      <c r="F47" s="8">
        <v>0</v>
      </c>
      <c r="G47" s="8">
        <v>0</v>
      </c>
      <c r="H47" s="8">
        <v>0</v>
      </c>
      <c r="I47" s="8"/>
      <c r="J47" s="8">
        <v>530</v>
      </c>
    </row>
    <row r="48" spans="2:10">
      <c r="B48" s="6">
        <v>41</v>
      </c>
      <c r="C48" s="7" t="s">
        <v>179</v>
      </c>
      <c r="D48" s="8">
        <v>0</v>
      </c>
      <c r="E48" s="8">
        <v>530</v>
      </c>
      <c r="F48" s="8">
        <v>0</v>
      </c>
      <c r="G48" s="8">
        <v>0</v>
      </c>
      <c r="H48" s="8">
        <v>0</v>
      </c>
      <c r="I48" s="8"/>
      <c r="J48" s="8">
        <v>530</v>
      </c>
    </row>
    <row r="49" spans="2:10">
      <c r="B49" s="6">
        <v>45</v>
      </c>
      <c r="C49" s="7" t="s">
        <v>307</v>
      </c>
      <c r="D49" s="8"/>
      <c r="E49" s="8"/>
      <c r="F49" s="8"/>
      <c r="G49" s="8"/>
      <c r="H49" s="8">
        <v>510</v>
      </c>
      <c r="I49" s="8"/>
      <c r="J49" s="8">
        <v>510</v>
      </c>
    </row>
    <row r="50" spans="2:10">
      <c r="B50" s="6">
        <f>IF(J49=J48,B49+2,IF(J50&lt;J49,B49+1,B49))</f>
        <v>45</v>
      </c>
      <c r="C50" s="7" t="s">
        <v>342</v>
      </c>
      <c r="D50" s="8">
        <v>510</v>
      </c>
      <c r="E50" s="8">
        <v>0</v>
      </c>
      <c r="F50" s="8">
        <v>0</v>
      </c>
      <c r="G50" s="8">
        <v>0</v>
      </c>
      <c r="H50" s="8">
        <v>0</v>
      </c>
      <c r="I50" s="8"/>
      <c r="J50" s="8">
        <v>510</v>
      </c>
    </row>
    <row r="51" spans="2:10">
      <c r="B51" s="6">
        <v>45</v>
      </c>
      <c r="C51" s="7" t="s">
        <v>180</v>
      </c>
      <c r="D51" s="8">
        <v>0</v>
      </c>
      <c r="E51" s="8">
        <v>510</v>
      </c>
      <c r="F51" s="8">
        <v>0</v>
      </c>
      <c r="G51" s="8">
        <v>0</v>
      </c>
      <c r="H51" s="8">
        <v>0</v>
      </c>
      <c r="I51" s="8"/>
      <c r="J51" s="8">
        <v>510</v>
      </c>
    </row>
    <row r="52" spans="2:10">
      <c r="B52" s="6">
        <v>48</v>
      </c>
      <c r="C52" s="7" t="s">
        <v>344</v>
      </c>
      <c r="D52" s="8">
        <v>490</v>
      </c>
      <c r="E52" s="8">
        <v>0</v>
      </c>
      <c r="F52" s="8">
        <v>0</v>
      </c>
      <c r="G52" s="8">
        <v>0</v>
      </c>
      <c r="H52" s="8">
        <v>0</v>
      </c>
      <c r="I52" s="8"/>
      <c r="J52" s="8">
        <v>490</v>
      </c>
    </row>
    <row r="53" spans="2:10">
      <c r="B53" s="6">
        <f>IF(J52=J51,B52+2,IF(J53&lt;J52,B52+1,B52))</f>
        <v>48</v>
      </c>
      <c r="C53" s="7" t="s">
        <v>343</v>
      </c>
      <c r="D53" s="8"/>
      <c r="E53" s="8"/>
      <c r="F53" s="8">
        <v>490</v>
      </c>
      <c r="G53" s="8">
        <v>0</v>
      </c>
      <c r="H53" s="8">
        <v>0</v>
      </c>
      <c r="I53" s="8"/>
      <c r="J53" s="8">
        <v>490</v>
      </c>
    </row>
    <row r="54" spans="2:10">
      <c r="B54" s="6">
        <v>48</v>
      </c>
      <c r="C54" s="7" t="s">
        <v>181</v>
      </c>
      <c r="D54" s="8">
        <v>0</v>
      </c>
      <c r="E54" s="8">
        <v>490</v>
      </c>
      <c r="F54" s="8">
        <v>0</v>
      </c>
      <c r="G54" s="8">
        <v>0</v>
      </c>
      <c r="H54" s="8">
        <v>0</v>
      </c>
      <c r="I54" s="8"/>
      <c r="J54" s="8">
        <v>490</v>
      </c>
    </row>
    <row r="55" spans="2:10">
      <c r="B55" s="6">
        <v>51</v>
      </c>
      <c r="C55" s="7" t="s">
        <v>182</v>
      </c>
      <c r="D55" s="8">
        <v>0</v>
      </c>
      <c r="E55" s="8">
        <v>470</v>
      </c>
      <c r="F55" s="8">
        <v>0</v>
      </c>
      <c r="G55" s="8">
        <v>0</v>
      </c>
      <c r="H55" s="8">
        <v>0</v>
      </c>
      <c r="I55" s="8"/>
      <c r="J55" s="8">
        <v>470</v>
      </c>
    </row>
    <row r="56" spans="2:10">
      <c r="B56" s="6">
        <f>IF(J55=J54,B55+2,IF(J56&lt;J55,B55+1,B55))</f>
        <v>52</v>
      </c>
      <c r="C56" s="7" t="s">
        <v>347</v>
      </c>
      <c r="D56" s="8">
        <v>450</v>
      </c>
      <c r="E56" s="8">
        <v>0</v>
      </c>
      <c r="F56" s="8">
        <v>0</v>
      </c>
      <c r="G56" s="8">
        <v>0</v>
      </c>
      <c r="H56" s="8">
        <v>0</v>
      </c>
      <c r="I56" s="8"/>
      <c r="J56" s="8">
        <v>450</v>
      </c>
    </row>
    <row r="57" spans="2:10">
      <c r="B57" s="6">
        <f>IF(J56=J55,B56+2,IF(J57&lt;J56,B56+1,B56))</f>
        <v>52</v>
      </c>
      <c r="C57" s="7" t="s">
        <v>183</v>
      </c>
      <c r="D57" s="8">
        <v>0</v>
      </c>
      <c r="E57" s="8">
        <v>450</v>
      </c>
      <c r="F57" s="8">
        <v>0</v>
      </c>
      <c r="G57" s="8">
        <v>0</v>
      </c>
      <c r="H57" s="8">
        <v>0</v>
      </c>
      <c r="I57" s="8"/>
      <c r="J57" s="8">
        <v>450</v>
      </c>
    </row>
    <row r="58" spans="2:10">
      <c r="B58" s="6">
        <v>52</v>
      </c>
      <c r="C58" s="7" t="s">
        <v>346</v>
      </c>
      <c r="D58" s="8"/>
      <c r="E58" s="8"/>
      <c r="F58" s="8">
        <v>450</v>
      </c>
      <c r="G58" s="8">
        <v>0</v>
      </c>
      <c r="H58" s="8">
        <v>0</v>
      </c>
      <c r="I58" s="8"/>
      <c r="J58" s="8">
        <v>450</v>
      </c>
    </row>
    <row r="59" spans="2:10">
      <c r="B59" s="6">
        <v>55</v>
      </c>
      <c r="C59" s="7" t="s">
        <v>349</v>
      </c>
      <c r="D59" s="8"/>
      <c r="E59" s="8"/>
      <c r="F59" s="8">
        <v>440</v>
      </c>
      <c r="G59" s="8">
        <v>0</v>
      </c>
      <c r="H59" s="8">
        <v>0</v>
      </c>
      <c r="I59" s="8"/>
      <c r="J59" s="8">
        <v>440</v>
      </c>
    </row>
    <row r="60" spans="2:10">
      <c r="B60" s="6">
        <f>IF(J59=J58,B59+2,IF(J60&lt;J59,B59+1,B59))</f>
        <v>55</v>
      </c>
      <c r="C60" s="7" t="s">
        <v>308</v>
      </c>
      <c r="D60" s="8"/>
      <c r="E60" s="8"/>
      <c r="F60" s="8"/>
      <c r="G60" s="8"/>
      <c r="H60" s="8">
        <v>440</v>
      </c>
      <c r="I60" s="8"/>
      <c r="J60" s="8">
        <v>440</v>
      </c>
    </row>
    <row r="61" spans="2:10">
      <c r="B61" s="6">
        <v>55</v>
      </c>
      <c r="C61" s="7" t="s">
        <v>348</v>
      </c>
      <c r="D61" s="8">
        <v>440</v>
      </c>
      <c r="E61" s="8">
        <v>0</v>
      </c>
      <c r="F61" s="8">
        <v>0</v>
      </c>
      <c r="G61" s="8">
        <v>0</v>
      </c>
      <c r="H61" s="8">
        <v>0</v>
      </c>
      <c r="I61" s="8"/>
      <c r="J61" s="8">
        <v>440</v>
      </c>
    </row>
    <row r="62" spans="2:10">
      <c r="B62" s="6">
        <v>55</v>
      </c>
      <c r="C62" s="7" t="s">
        <v>184</v>
      </c>
      <c r="D62" s="8">
        <v>0</v>
      </c>
      <c r="E62" s="8">
        <v>440</v>
      </c>
      <c r="F62" s="8">
        <v>0</v>
      </c>
      <c r="G62" s="8">
        <v>0</v>
      </c>
      <c r="H62" s="8">
        <v>0</v>
      </c>
      <c r="I62" s="8"/>
      <c r="J62" s="8">
        <v>440</v>
      </c>
    </row>
    <row r="63" spans="2:10">
      <c r="B63" s="6">
        <v>59</v>
      </c>
      <c r="C63" s="7" t="s">
        <v>185</v>
      </c>
      <c r="D63" s="8">
        <v>0</v>
      </c>
      <c r="E63" s="8">
        <v>430</v>
      </c>
      <c r="F63" s="8">
        <v>0</v>
      </c>
      <c r="G63" s="8">
        <v>0</v>
      </c>
      <c r="H63" s="8">
        <v>0</v>
      </c>
      <c r="I63" s="8"/>
      <c r="J63" s="8">
        <v>430</v>
      </c>
    </row>
    <row r="64" spans="2:10">
      <c r="B64" s="6">
        <f>IF(J63=J62,B63+2,IF(J64&lt;J63,B63+1,B63))</f>
        <v>59</v>
      </c>
      <c r="C64" s="7" t="s">
        <v>350</v>
      </c>
      <c r="D64" s="8"/>
      <c r="E64" s="8"/>
      <c r="F64" s="8">
        <v>430</v>
      </c>
      <c r="G64" s="8">
        <v>0</v>
      </c>
      <c r="H64" s="8">
        <v>0</v>
      </c>
      <c r="I64" s="8"/>
      <c r="J64" s="8">
        <v>430</v>
      </c>
    </row>
    <row r="65" spans="2:10">
      <c r="B65" s="6">
        <v>59</v>
      </c>
      <c r="C65" s="7" t="s">
        <v>309</v>
      </c>
      <c r="D65" s="8"/>
      <c r="E65" s="8"/>
      <c r="F65" s="8"/>
      <c r="G65" s="8"/>
      <c r="H65" s="8">
        <v>430</v>
      </c>
      <c r="I65" s="8"/>
      <c r="J65" s="8">
        <v>430</v>
      </c>
    </row>
    <row r="66" spans="2:10">
      <c r="B66" s="6">
        <v>62</v>
      </c>
      <c r="C66" s="7" t="s">
        <v>310</v>
      </c>
      <c r="D66" s="8"/>
      <c r="E66" s="8"/>
      <c r="F66" s="8"/>
      <c r="G66" s="8"/>
      <c r="H66" s="8">
        <v>410</v>
      </c>
      <c r="I66" s="8"/>
      <c r="J66" s="8">
        <v>410</v>
      </c>
    </row>
    <row r="67" spans="2:10">
      <c r="B67" s="6">
        <f>IF(J66=J65,B66+2,IF(J67&lt;J66,B66+1,B66))</f>
        <v>62</v>
      </c>
      <c r="C67" s="7" t="s">
        <v>351</v>
      </c>
      <c r="D67" s="8"/>
      <c r="E67" s="8"/>
      <c r="F67" s="8">
        <v>410</v>
      </c>
      <c r="G67" s="8">
        <v>0</v>
      </c>
      <c r="H67" s="8">
        <v>0</v>
      </c>
      <c r="I67" s="8"/>
      <c r="J67" s="8">
        <v>410</v>
      </c>
    </row>
    <row r="68" spans="2:10">
      <c r="B68" s="6">
        <v>62</v>
      </c>
      <c r="C68" s="7" t="s">
        <v>353</v>
      </c>
      <c r="D68" s="8">
        <v>410</v>
      </c>
      <c r="E68" s="8">
        <v>0</v>
      </c>
      <c r="F68" s="8">
        <v>0</v>
      </c>
      <c r="G68" s="8">
        <v>0</v>
      </c>
      <c r="H68" s="8">
        <v>0</v>
      </c>
      <c r="I68" s="8"/>
      <c r="J68" s="8">
        <v>410</v>
      </c>
    </row>
    <row r="69" spans="2:10">
      <c r="B69" s="6">
        <v>62</v>
      </c>
      <c r="C69" s="7" t="s">
        <v>352</v>
      </c>
      <c r="D69" s="8">
        <v>0</v>
      </c>
      <c r="E69" s="8">
        <v>410</v>
      </c>
      <c r="F69" s="8">
        <v>0</v>
      </c>
      <c r="G69" s="8">
        <v>0</v>
      </c>
      <c r="H69" s="8">
        <v>0</v>
      </c>
      <c r="I69" s="8"/>
      <c r="J69" s="8">
        <v>410</v>
      </c>
    </row>
    <row r="70" spans="2:10">
      <c r="B70" s="6">
        <v>65</v>
      </c>
      <c r="C70" s="7" t="s">
        <v>354</v>
      </c>
      <c r="D70" s="8">
        <v>400</v>
      </c>
      <c r="E70" s="8">
        <v>0</v>
      </c>
      <c r="F70" s="8">
        <v>0</v>
      </c>
      <c r="G70" s="8">
        <v>0</v>
      </c>
      <c r="H70" s="8">
        <v>0</v>
      </c>
      <c r="I70" s="8"/>
      <c r="J70" s="8">
        <v>400</v>
      </c>
    </row>
    <row r="71" spans="2:10">
      <c r="B71" s="6">
        <f t="shared" ref="B71:B81" si="1">IF(J70=J69,B70+2,IF(J71&lt;J70,B70+1,B70))</f>
        <v>65</v>
      </c>
      <c r="C71" s="7" t="s">
        <v>355</v>
      </c>
      <c r="D71" s="8"/>
      <c r="E71" s="8"/>
      <c r="F71" s="8">
        <v>400</v>
      </c>
      <c r="G71" s="8">
        <v>0</v>
      </c>
      <c r="H71" s="8">
        <v>0</v>
      </c>
      <c r="I71" s="8"/>
      <c r="J71" s="8">
        <v>400</v>
      </c>
    </row>
    <row r="72" spans="2:10">
      <c r="B72" s="6">
        <f t="shared" si="1"/>
        <v>67</v>
      </c>
      <c r="C72" s="7" t="s">
        <v>357</v>
      </c>
      <c r="D72" s="8"/>
      <c r="E72" s="8"/>
      <c r="F72" s="8">
        <v>390</v>
      </c>
      <c r="G72" s="8">
        <v>0</v>
      </c>
      <c r="H72" s="8">
        <v>0</v>
      </c>
      <c r="I72" s="8"/>
      <c r="J72" s="8">
        <v>390</v>
      </c>
    </row>
    <row r="73" spans="2:10">
      <c r="B73" s="6">
        <f t="shared" si="1"/>
        <v>67</v>
      </c>
      <c r="C73" s="7" t="s">
        <v>356</v>
      </c>
      <c r="D73" s="8">
        <v>390</v>
      </c>
      <c r="E73" s="8">
        <v>0</v>
      </c>
      <c r="F73" s="8">
        <v>0</v>
      </c>
      <c r="G73" s="8">
        <v>0</v>
      </c>
      <c r="H73" s="8">
        <v>0</v>
      </c>
      <c r="I73" s="8"/>
      <c r="J73" s="8">
        <v>390</v>
      </c>
    </row>
    <row r="74" spans="2:10">
      <c r="B74" s="6">
        <f t="shared" si="1"/>
        <v>69</v>
      </c>
      <c r="C74" s="7" t="s">
        <v>358</v>
      </c>
      <c r="D74" s="8">
        <v>380</v>
      </c>
      <c r="E74" s="8">
        <v>0</v>
      </c>
      <c r="F74" s="8">
        <v>0</v>
      </c>
      <c r="G74" s="8">
        <v>0</v>
      </c>
      <c r="H74" s="8">
        <v>0</v>
      </c>
      <c r="I74" s="8"/>
      <c r="J74" s="8">
        <v>380</v>
      </c>
    </row>
    <row r="75" spans="2:10">
      <c r="B75" s="6">
        <f t="shared" si="1"/>
        <v>70</v>
      </c>
      <c r="C75" s="7" t="s">
        <v>359</v>
      </c>
      <c r="D75" s="8">
        <v>370</v>
      </c>
      <c r="E75" s="8">
        <v>0</v>
      </c>
      <c r="F75" s="8">
        <v>0</v>
      </c>
      <c r="G75" s="8">
        <v>0</v>
      </c>
      <c r="H75" s="8">
        <v>0</v>
      </c>
      <c r="I75" s="8"/>
      <c r="J75" s="8">
        <v>370</v>
      </c>
    </row>
    <row r="76" spans="2:10">
      <c r="B76" s="6">
        <f t="shared" si="1"/>
        <v>71</v>
      </c>
      <c r="C76" s="7" t="s">
        <v>360</v>
      </c>
      <c r="D76" s="8"/>
      <c r="E76" s="8"/>
      <c r="F76" s="8">
        <v>360</v>
      </c>
      <c r="G76" s="8">
        <v>0</v>
      </c>
      <c r="H76" s="8">
        <v>0</v>
      </c>
      <c r="I76" s="8"/>
      <c r="J76" s="8">
        <v>360</v>
      </c>
    </row>
    <row r="77" spans="2:10">
      <c r="B77" s="6">
        <f t="shared" si="1"/>
        <v>72</v>
      </c>
      <c r="C77" s="7" t="s">
        <v>361</v>
      </c>
      <c r="D77" s="8"/>
      <c r="E77" s="8"/>
      <c r="F77" s="8">
        <v>350</v>
      </c>
      <c r="G77" s="8">
        <v>0</v>
      </c>
      <c r="H77" s="8">
        <v>0</v>
      </c>
      <c r="I77" s="8"/>
      <c r="J77" s="8">
        <v>350</v>
      </c>
    </row>
    <row r="78" spans="2:10">
      <c r="B78" s="6">
        <f t="shared" si="1"/>
        <v>73</v>
      </c>
      <c r="C78" s="7" t="s">
        <v>362</v>
      </c>
      <c r="D78" s="8"/>
      <c r="E78" s="8"/>
      <c r="F78" s="8">
        <v>340</v>
      </c>
      <c r="G78" s="8">
        <v>0</v>
      </c>
      <c r="H78" s="8">
        <v>0</v>
      </c>
      <c r="I78" s="8"/>
      <c r="J78" s="8">
        <v>340</v>
      </c>
    </row>
    <row r="79" spans="2:10">
      <c r="B79" s="6">
        <f t="shared" si="1"/>
        <v>73</v>
      </c>
      <c r="C79" s="7" t="s">
        <v>363</v>
      </c>
      <c r="D79" s="8">
        <v>340</v>
      </c>
      <c r="E79" s="8">
        <v>0</v>
      </c>
      <c r="F79" s="8">
        <v>0</v>
      </c>
      <c r="G79" s="8">
        <v>0</v>
      </c>
      <c r="H79" s="8">
        <v>0</v>
      </c>
      <c r="I79" s="8"/>
      <c r="J79" s="8">
        <v>340</v>
      </c>
    </row>
    <row r="80" spans="2:10">
      <c r="B80" s="6">
        <f t="shared" si="1"/>
        <v>75</v>
      </c>
      <c r="C80" s="7" t="s">
        <v>364</v>
      </c>
      <c r="D80" s="8"/>
      <c r="E80" s="8"/>
      <c r="F80" s="8">
        <v>330</v>
      </c>
      <c r="G80" s="8">
        <v>0</v>
      </c>
      <c r="H80" s="8">
        <v>0</v>
      </c>
      <c r="I80" s="8"/>
      <c r="J80" s="8">
        <v>330</v>
      </c>
    </row>
    <row r="81" spans="2:10">
      <c r="B81" s="6">
        <f t="shared" si="1"/>
        <v>75</v>
      </c>
      <c r="C81" s="7" t="s">
        <v>365</v>
      </c>
      <c r="D81" s="8">
        <v>330</v>
      </c>
      <c r="E81" s="8">
        <v>0</v>
      </c>
      <c r="F81" s="8">
        <v>0</v>
      </c>
      <c r="G81" s="8">
        <v>0</v>
      </c>
      <c r="H81" s="8">
        <v>0</v>
      </c>
      <c r="I81" s="8"/>
      <c r="J81" s="8">
        <v>330</v>
      </c>
    </row>
    <row r="82" spans="2:10">
      <c r="B82" s="6">
        <v>75</v>
      </c>
      <c r="C82" s="7" t="s">
        <v>368</v>
      </c>
      <c r="D82" s="8">
        <v>320</v>
      </c>
      <c r="E82" s="8">
        <v>0</v>
      </c>
      <c r="F82" s="8">
        <v>0</v>
      </c>
      <c r="G82" s="8">
        <v>0</v>
      </c>
      <c r="H82" s="8">
        <v>0</v>
      </c>
      <c r="I82" s="8"/>
      <c r="J82" s="8">
        <v>320</v>
      </c>
    </row>
    <row r="83" spans="2:10">
      <c r="B83" s="6">
        <v>75</v>
      </c>
      <c r="C83" s="7" t="s">
        <v>367</v>
      </c>
      <c r="D83" s="8"/>
      <c r="E83" s="8"/>
      <c r="F83" s="8">
        <v>320</v>
      </c>
      <c r="G83" s="8">
        <v>0</v>
      </c>
      <c r="H83" s="8">
        <v>0</v>
      </c>
      <c r="I83" s="8"/>
      <c r="J83" s="8">
        <v>320</v>
      </c>
    </row>
    <row r="84" spans="2:10">
      <c r="B84" s="6">
        <f>IF(J83=J87,B83+2,IF(J84&lt;J83,B83+1,B83))</f>
        <v>75</v>
      </c>
      <c r="C84" s="7" t="s">
        <v>186</v>
      </c>
      <c r="D84" s="8">
        <v>0</v>
      </c>
      <c r="E84" s="8">
        <v>320</v>
      </c>
      <c r="F84" s="8">
        <v>0</v>
      </c>
      <c r="G84" s="8">
        <v>0</v>
      </c>
      <c r="H84" s="8">
        <v>0</v>
      </c>
      <c r="I84" s="8"/>
      <c r="J84" s="8">
        <v>320</v>
      </c>
    </row>
    <row r="85" spans="2:10">
      <c r="B85" s="6">
        <v>77</v>
      </c>
      <c r="C85" s="7" t="s">
        <v>311</v>
      </c>
      <c r="D85" s="8"/>
      <c r="E85" s="8"/>
      <c r="F85" s="8"/>
      <c r="G85" s="8"/>
      <c r="H85" s="8">
        <v>320</v>
      </c>
      <c r="I85" s="8"/>
      <c r="J85" s="8">
        <v>320</v>
      </c>
    </row>
    <row r="86" spans="2:10">
      <c r="B86" s="6">
        <f>IF(J85=J84,B85+2,IF(J86&lt;J85,B85+1,B85))</f>
        <v>79</v>
      </c>
      <c r="C86" s="7" t="s">
        <v>369</v>
      </c>
      <c r="D86" s="8"/>
      <c r="E86" s="8"/>
      <c r="F86" s="8">
        <v>310</v>
      </c>
      <c r="G86" s="8">
        <v>0</v>
      </c>
      <c r="H86" s="8">
        <v>0</v>
      </c>
      <c r="I86" s="8"/>
      <c r="J86" s="8">
        <v>310</v>
      </c>
    </row>
    <row r="87" spans="2:10">
      <c r="B87" s="6">
        <f>IF(J82=J81,B82+2,IF(J87&lt;J82,B82+1,B82))</f>
        <v>76</v>
      </c>
      <c r="C87" s="7" t="s">
        <v>366</v>
      </c>
      <c r="D87" s="8">
        <v>310</v>
      </c>
      <c r="E87" s="8">
        <v>0</v>
      </c>
      <c r="F87" s="8">
        <v>0</v>
      </c>
      <c r="G87" s="8">
        <v>0</v>
      </c>
      <c r="H87" s="8">
        <v>0</v>
      </c>
      <c r="I87" s="8"/>
      <c r="J87" s="8">
        <v>310</v>
      </c>
    </row>
  </sheetData>
  <phoneticPr fontId="5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J73"/>
  <sheetViews>
    <sheetView tabSelected="1" zoomScale="140" workbookViewId="0">
      <selection activeCell="A4" sqref="A4:A67"/>
    </sheetView>
  </sheetViews>
  <sheetFormatPr baseColWidth="10" defaultRowHeight="14"/>
  <cols>
    <col min="3" max="3" width="22.5" bestFit="1" customWidth="1"/>
  </cols>
  <sheetData>
    <row r="2" spans="2:10" ht="25">
      <c r="B2" s="4" t="s">
        <v>135</v>
      </c>
      <c r="C2" s="4"/>
      <c r="D2" s="4"/>
      <c r="E2" s="4"/>
      <c r="F2" s="4"/>
      <c r="G2" s="3"/>
      <c r="H2" s="3"/>
      <c r="I2" s="3"/>
      <c r="J2" s="3"/>
    </row>
    <row r="4" spans="2:10">
      <c r="B4" s="5" t="s">
        <v>42</v>
      </c>
      <c r="C4" s="5" t="s">
        <v>43</v>
      </c>
      <c r="D4" s="5" t="s">
        <v>44</v>
      </c>
      <c r="E4" s="5" t="s">
        <v>136</v>
      </c>
      <c r="F4" s="5" t="s">
        <v>0</v>
      </c>
      <c r="G4" s="5" t="s">
        <v>240</v>
      </c>
      <c r="H4" s="5" t="s">
        <v>219</v>
      </c>
      <c r="I4" s="9" t="s">
        <v>321</v>
      </c>
      <c r="J4" s="5" t="s">
        <v>46</v>
      </c>
    </row>
    <row r="5" spans="2:10">
      <c r="B5" s="6">
        <v>1</v>
      </c>
      <c r="C5" s="7" t="s">
        <v>98</v>
      </c>
      <c r="D5" s="8">
        <v>1000</v>
      </c>
      <c r="E5" s="8">
        <v>0</v>
      </c>
      <c r="F5" s="8">
        <v>800</v>
      </c>
      <c r="G5" s="8">
        <v>0</v>
      </c>
      <c r="H5" s="8">
        <v>1000</v>
      </c>
      <c r="I5" s="8">
        <v>1000</v>
      </c>
      <c r="J5" s="8">
        <v>3800</v>
      </c>
    </row>
    <row r="6" spans="2:10">
      <c r="B6" s="6">
        <f>IF(J6&lt;J5,B5+1,B5)</f>
        <v>2</v>
      </c>
      <c r="C6" s="7" t="s">
        <v>101</v>
      </c>
      <c r="D6" s="8">
        <v>530</v>
      </c>
      <c r="E6" s="8">
        <v>610</v>
      </c>
      <c r="F6" s="8">
        <v>510</v>
      </c>
      <c r="G6" s="8">
        <v>0</v>
      </c>
      <c r="H6" s="8">
        <v>530</v>
      </c>
      <c r="I6" s="8"/>
      <c r="J6" s="8">
        <v>2180</v>
      </c>
    </row>
    <row r="7" spans="2:10">
      <c r="B7" s="6">
        <f t="shared" ref="B7:B16" si="0">IF(J6=J5,B6+2,IF(J7&lt;J6,B6+1,B6))</f>
        <v>3</v>
      </c>
      <c r="C7" s="7" t="s">
        <v>100</v>
      </c>
      <c r="D7" s="8">
        <v>650</v>
      </c>
      <c r="E7" s="8">
        <v>0</v>
      </c>
      <c r="F7" s="8">
        <v>610</v>
      </c>
      <c r="G7" s="8">
        <v>0</v>
      </c>
      <c r="H7" s="8">
        <v>800</v>
      </c>
      <c r="I7" s="8"/>
      <c r="J7" s="8">
        <v>2060</v>
      </c>
    </row>
    <row r="8" spans="2:10">
      <c r="B8" s="6">
        <f t="shared" si="0"/>
        <v>4</v>
      </c>
      <c r="C8" s="7" t="s">
        <v>189</v>
      </c>
      <c r="D8" s="8">
        <v>0</v>
      </c>
      <c r="E8" s="8">
        <v>900</v>
      </c>
      <c r="F8" s="8">
        <v>0</v>
      </c>
      <c r="G8" s="8">
        <v>0</v>
      </c>
      <c r="H8" s="8">
        <v>650</v>
      </c>
      <c r="I8" s="8"/>
      <c r="J8" s="8">
        <v>1550</v>
      </c>
    </row>
    <row r="9" spans="2:10">
      <c r="B9" s="6">
        <f t="shared" si="0"/>
        <v>4</v>
      </c>
      <c r="C9" s="7" t="s">
        <v>102</v>
      </c>
      <c r="D9" s="8">
        <v>900</v>
      </c>
      <c r="E9" s="8">
        <v>0</v>
      </c>
      <c r="F9" s="8">
        <v>650</v>
      </c>
      <c r="G9" s="8">
        <v>0</v>
      </c>
      <c r="H9" s="8">
        <v>0</v>
      </c>
      <c r="I9" s="8"/>
      <c r="J9" s="8">
        <v>1550</v>
      </c>
    </row>
    <row r="10" spans="2:10">
      <c r="B10" s="6">
        <f t="shared" si="0"/>
        <v>6</v>
      </c>
      <c r="C10" s="7" t="s">
        <v>99</v>
      </c>
      <c r="D10" s="8">
        <v>700</v>
      </c>
      <c r="E10" s="8">
        <v>0</v>
      </c>
      <c r="F10" s="8">
        <v>590</v>
      </c>
      <c r="G10" s="8">
        <v>0</v>
      </c>
      <c r="H10" s="8">
        <v>0</v>
      </c>
      <c r="I10" s="8"/>
      <c r="J10" s="8">
        <v>1290</v>
      </c>
    </row>
    <row r="11" spans="2:10">
      <c r="B11" s="6">
        <f t="shared" si="0"/>
        <v>7</v>
      </c>
      <c r="C11" s="7" t="s">
        <v>191</v>
      </c>
      <c r="D11" s="8">
        <v>0</v>
      </c>
      <c r="E11" s="8">
        <v>700</v>
      </c>
      <c r="F11" s="8">
        <v>0</v>
      </c>
      <c r="G11" s="8">
        <v>0</v>
      </c>
      <c r="H11" s="8">
        <v>570</v>
      </c>
      <c r="I11" s="8"/>
      <c r="J11" s="8">
        <v>1270</v>
      </c>
    </row>
    <row r="12" spans="2:10">
      <c r="B12" s="6">
        <f t="shared" si="0"/>
        <v>8</v>
      </c>
      <c r="C12" s="7" t="s">
        <v>374</v>
      </c>
      <c r="D12" s="8">
        <v>450</v>
      </c>
      <c r="E12" s="8">
        <v>0</v>
      </c>
      <c r="F12" s="8">
        <v>340</v>
      </c>
      <c r="G12" s="8">
        <v>0</v>
      </c>
      <c r="H12" s="8">
        <v>450</v>
      </c>
      <c r="I12" s="8"/>
      <c r="J12" s="8">
        <v>1240</v>
      </c>
    </row>
    <row r="13" spans="2:10">
      <c r="B13" s="6">
        <f t="shared" si="0"/>
        <v>9</v>
      </c>
      <c r="C13" s="7" t="s">
        <v>192</v>
      </c>
      <c r="D13" s="8">
        <v>0</v>
      </c>
      <c r="E13" s="8">
        <v>650</v>
      </c>
      <c r="F13" s="8">
        <v>0</v>
      </c>
      <c r="G13" s="8">
        <v>0</v>
      </c>
      <c r="H13" s="8">
        <v>450</v>
      </c>
      <c r="I13" s="8"/>
      <c r="J13" s="8">
        <v>1100</v>
      </c>
    </row>
    <row r="14" spans="2:10">
      <c r="B14" s="6">
        <f t="shared" si="0"/>
        <v>10</v>
      </c>
      <c r="C14" s="7" t="s">
        <v>370</v>
      </c>
      <c r="D14" s="8">
        <v>550</v>
      </c>
      <c r="E14" s="8">
        <v>0</v>
      </c>
      <c r="F14" s="8">
        <v>490</v>
      </c>
      <c r="G14" s="8">
        <v>0</v>
      </c>
      <c r="H14" s="8">
        <v>0</v>
      </c>
      <c r="I14" s="8"/>
      <c r="J14" s="8">
        <v>1040</v>
      </c>
    </row>
    <row r="15" spans="2:10">
      <c r="B15" s="6">
        <f t="shared" si="0"/>
        <v>11</v>
      </c>
      <c r="C15" s="7" t="s">
        <v>188</v>
      </c>
      <c r="D15" s="8">
        <v>0</v>
      </c>
      <c r="E15" s="8">
        <v>1000</v>
      </c>
      <c r="F15" s="8">
        <v>0</v>
      </c>
      <c r="G15" s="8">
        <v>0</v>
      </c>
      <c r="H15" s="8">
        <v>0</v>
      </c>
      <c r="I15" s="8"/>
      <c r="J15" s="8">
        <v>1000</v>
      </c>
    </row>
    <row r="16" spans="2:10">
      <c r="B16" s="6">
        <f t="shared" si="0"/>
        <v>11</v>
      </c>
      <c r="C16" s="7" t="s">
        <v>371</v>
      </c>
      <c r="D16" s="8"/>
      <c r="E16" s="8"/>
      <c r="F16" s="8"/>
      <c r="G16" s="8">
        <v>1000</v>
      </c>
      <c r="H16" s="8">
        <v>0</v>
      </c>
      <c r="I16" s="8"/>
      <c r="J16" s="8">
        <v>1000</v>
      </c>
    </row>
    <row r="17" spans="2:10">
      <c r="B17" s="6">
        <v>11</v>
      </c>
      <c r="C17" s="7" t="s">
        <v>187</v>
      </c>
      <c r="D17" s="8">
        <v>0</v>
      </c>
      <c r="E17" s="8">
        <v>0</v>
      </c>
      <c r="F17" s="8">
        <v>1000</v>
      </c>
      <c r="G17" s="8">
        <v>0</v>
      </c>
      <c r="H17" s="8">
        <v>0</v>
      </c>
      <c r="I17" s="8"/>
      <c r="J17" s="8">
        <v>1000</v>
      </c>
    </row>
    <row r="18" spans="2:10">
      <c r="B18" s="6">
        <v>14</v>
      </c>
      <c r="C18" s="7" t="s">
        <v>104</v>
      </c>
      <c r="D18" s="8">
        <v>0</v>
      </c>
      <c r="E18" s="8">
        <v>0</v>
      </c>
      <c r="F18" s="8">
        <v>900</v>
      </c>
      <c r="G18" s="8">
        <v>0</v>
      </c>
      <c r="H18" s="8">
        <v>0</v>
      </c>
      <c r="I18" s="8"/>
      <c r="J18" s="8">
        <v>900</v>
      </c>
    </row>
    <row r="19" spans="2:10">
      <c r="B19" s="6">
        <f>IF(J18=J17,B18+2,IF(J19&lt;J18,B18+1,B18))</f>
        <v>14</v>
      </c>
      <c r="C19" s="7" t="s">
        <v>372</v>
      </c>
      <c r="D19" s="8"/>
      <c r="E19" s="8"/>
      <c r="F19" s="8"/>
      <c r="G19" s="8">
        <v>900</v>
      </c>
      <c r="H19" s="8">
        <v>0</v>
      </c>
      <c r="I19" s="8"/>
      <c r="J19" s="8">
        <v>900</v>
      </c>
    </row>
    <row r="20" spans="2:10">
      <c r="B20" s="6">
        <v>14</v>
      </c>
      <c r="C20" s="7" t="s">
        <v>312</v>
      </c>
      <c r="D20" s="8"/>
      <c r="E20" s="8"/>
      <c r="F20" s="8"/>
      <c r="G20" s="8"/>
      <c r="H20" s="8">
        <v>900</v>
      </c>
      <c r="I20" s="8"/>
      <c r="J20" s="8">
        <v>900</v>
      </c>
    </row>
    <row r="21" spans="2:10">
      <c r="B21" s="6">
        <v>17</v>
      </c>
      <c r="C21" s="7" t="s">
        <v>373</v>
      </c>
      <c r="D21" s="8"/>
      <c r="E21" s="8"/>
      <c r="F21" s="8"/>
      <c r="G21" s="8">
        <v>800</v>
      </c>
      <c r="H21" s="8">
        <v>0</v>
      </c>
      <c r="I21" s="8"/>
      <c r="J21" s="8">
        <v>800</v>
      </c>
    </row>
    <row r="22" spans="2:10">
      <c r="B22" s="6">
        <f>IF(J21=J20,B21+2,IF(J22&lt;J21,B21+1,B21))</f>
        <v>17</v>
      </c>
      <c r="C22" s="7" t="s">
        <v>103</v>
      </c>
      <c r="D22" s="8">
        <v>800</v>
      </c>
      <c r="E22" s="8">
        <v>0</v>
      </c>
      <c r="F22" s="8">
        <v>0</v>
      </c>
      <c r="G22" s="8">
        <v>0</v>
      </c>
      <c r="H22" s="8">
        <v>0</v>
      </c>
      <c r="I22" s="8"/>
      <c r="J22" s="8">
        <v>800</v>
      </c>
    </row>
    <row r="23" spans="2:10">
      <c r="B23" s="6">
        <f>IF(J22=J21,B22+2,IF(J23&lt;J22,B22+1,B22))</f>
        <v>19</v>
      </c>
      <c r="C23" s="7" t="s">
        <v>190</v>
      </c>
      <c r="D23" s="8">
        <v>0</v>
      </c>
      <c r="E23" s="8">
        <v>800</v>
      </c>
      <c r="F23" s="8">
        <v>0</v>
      </c>
      <c r="G23" s="8">
        <v>0</v>
      </c>
      <c r="H23" s="8">
        <v>0</v>
      </c>
      <c r="I23" s="8"/>
      <c r="J23" s="8">
        <v>800</v>
      </c>
    </row>
    <row r="24" spans="2:10">
      <c r="B24" s="6">
        <f>IF(J23=J22,B23+2,IF(J24&lt;J23,B23+1,B23))</f>
        <v>21</v>
      </c>
      <c r="C24" s="7" t="s">
        <v>105</v>
      </c>
      <c r="D24" s="8">
        <v>0</v>
      </c>
      <c r="E24" s="8">
        <v>0</v>
      </c>
      <c r="F24" s="8">
        <v>700</v>
      </c>
      <c r="G24" s="8">
        <v>0</v>
      </c>
      <c r="H24" s="8">
        <v>0</v>
      </c>
      <c r="I24" s="8"/>
      <c r="J24" s="8">
        <v>700</v>
      </c>
    </row>
    <row r="25" spans="2:10">
      <c r="B25" s="6">
        <f>IF(J24=J23,B24+2,IF(J25&lt;J24,B24+1,B24))</f>
        <v>21</v>
      </c>
      <c r="C25" s="7" t="s">
        <v>313</v>
      </c>
      <c r="D25" s="8"/>
      <c r="E25" s="8"/>
      <c r="F25" s="8"/>
      <c r="G25" s="8"/>
      <c r="H25" s="8">
        <v>700</v>
      </c>
      <c r="I25" s="8"/>
      <c r="J25" s="8">
        <v>700</v>
      </c>
    </row>
    <row r="26" spans="2:10">
      <c r="B26" s="6">
        <v>21</v>
      </c>
      <c r="C26" s="7" t="s">
        <v>375</v>
      </c>
      <c r="D26" s="8"/>
      <c r="E26" s="8"/>
      <c r="F26" s="8"/>
      <c r="G26" s="8">
        <v>700</v>
      </c>
      <c r="H26" s="8">
        <v>0</v>
      </c>
      <c r="I26" s="8"/>
      <c r="J26" s="8">
        <v>700</v>
      </c>
    </row>
    <row r="27" spans="2:10">
      <c r="B27" s="6">
        <f t="shared" ref="B27:B32" si="1">IF(J26=J25,B26+2,IF(J27&lt;J26,B26+1,B26))</f>
        <v>23</v>
      </c>
      <c r="C27" s="7" t="s">
        <v>376</v>
      </c>
      <c r="D27" s="8"/>
      <c r="E27" s="8"/>
      <c r="F27" s="8"/>
      <c r="G27" s="8">
        <v>650</v>
      </c>
      <c r="H27" s="8">
        <v>0</v>
      </c>
      <c r="I27" s="8"/>
      <c r="J27" s="8">
        <v>650</v>
      </c>
    </row>
    <row r="28" spans="2:10">
      <c r="B28" s="6">
        <f t="shared" si="1"/>
        <v>24</v>
      </c>
      <c r="C28" s="7" t="s">
        <v>314</v>
      </c>
      <c r="D28" s="8"/>
      <c r="E28" s="8"/>
      <c r="F28" s="8"/>
      <c r="G28" s="8"/>
      <c r="H28" s="8">
        <v>610</v>
      </c>
      <c r="I28" s="8"/>
      <c r="J28" s="8">
        <v>610</v>
      </c>
    </row>
    <row r="29" spans="2:10">
      <c r="B29" s="6">
        <f t="shared" si="1"/>
        <v>24</v>
      </c>
      <c r="C29" s="7" t="s">
        <v>377</v>
      </c>
      <c r="D29" s="8">
        <v>610</v>
      </c>
      <c r="E29" s="8">
        <v>0</v>
      </c>
      <c r="F29" s="8">
        <v>0</v>
      </c>
      <c r="G29" s="8">
        <v>0</v>
      </c>
      <c r="H29" s="8">
        <v>0</v>
      </c>
      <c r="I29" s="8"/>
      <c r="J29" s="8">
        <v>610</v>
      </c>
    </row>
    <row r="30" spans="2:10">
      <c r="B30" s="6">
        <f t="shared" si="1"/>
        <v>26</v>
      </c>
      <c r="C30" s="7" t="s">
        <v>378</v>
      </c>
      <c r="D30" s="8"/>
      <c r="E30" s="8"/>
      <c r="F30" s="8"/>
      <c r="G30" s="8">
        <v>610</v>
      </c>
      <c r="H30" s="8">
        <v>0</v>
      </c>
      <c r="I30" s="8"/>
      <c r="J30" s="8">
        <v>610</v>
      </c>
    </row>
    <row r="31" spans="2:10">
      <c r="B31" s="6">
        <f t="shared" si="1"/>
        <v>28</v>
      </c>
      <c r="C31" s="7" t="s">
        <v>379</v>
      </c>
      <c r="D31" s="8">
        <v>590</v>
      </c>
      <c r="E31" s="8">
        <v>0</v>
      </c>
      <c r="F31" s="8">
        <v>0</v>
      </c>
      <c r="G31" s="8">
        <v>0</v>
      </c>
      <c r="H31" s="8">
        <v>0</v>
      </c>
      <c r="I31" s="8"/>
      <c r="J31" s="8">
        <v>590</v>
      </c>
    </row>
    <row r="32" spans="2:10">
      <c r="B32" s="6">
        <f t="shared" si="1"/>
        <v>28</v>
      </c>
      <c r="C32" s="7" t="s">
        <v>380</v>
      </c>
      <c r="D32" s="8"/>
      <c r="E32" s="8"/>
      <c r="F32" s="8"/>
      <c r="G32" s="8">
        <v>590</v>
      </c>
      <c r="H32" s="8">
        <v>0</v>
      </c>
      <c r="I32" s="8"/>
      <c r="J32" s="8">
        <v>590</v>
      </c>
    </row>
    <row r="33" spans="2:10">
      <c r="B33" s="6">
        <v>28</v>
      </c>
      <c r="C33" s="7" t="s">
        <v>193</v>
      </c>
      <c r="D33" s="8">
        <v>0</v>
      </c>
      <c r="E33" s="8">
        <v>590</v>
      </c>
      <c r="F33" s="8">
        <v>0</v>
      </c>
      <c r="G33" s="8">
        <v>0</v>
      </c>
      <c r="H33" s="8">
        <v>0</v>
      </c>
      <c r="I33" s="8"/>
      <c r="J33" s="8">
        <v>590</v>
      </c>
    </row>
    <row r="34" spans="2:10">
      <c r="B34" s="6">
        <v>28</v>
      </c>
      <c r="C34" s="7" t="s">
        <v>315</v>
      </c>
      <c r="D34" s="8"/>
      <c r="E34" s="8"/>
      <c r="F34" s="8"/>
      <c r="G34" s="8"/>
      <c r="H34" s="8">
        <v>590</v>
      </c>
      <c r="I34" s="8"/>
      <c r="J34" s="8">
        <v>590</v>
      </c>
    </row>
    <row r="35" spans="2:10">
      <c r="B35" s="6">
        <v>31</v>
      </c>
      <c r="C35" s="7" t="s">
        <v>381</v>
      </c>
      <c r="D35" s="8">
        <v>570</v>
      </c>
      <c r="E35" s="8">
        <v>0</v>
      </c>
      <c r="F35" s="8">
        <v>0</v>
      </c>
      <c r="G35" s="8">
        <v>0</v>
      </c>
      <c r="H35" s="8">
        <v>0</v>
      </c>
      <c r="I35" s="8"/>
      <c r="J35" s="8">
        <v>570</v>
      </c>
    </row>
    <row r="36" spans="2:10">
      <c r="B36" s="6">
        <f>IF(J35=J34,B35+2,IF(J36&lt;J35,B35+1,B35))</f>
        <v>31</v>
      </c>
      <c r="C36" s="7" t="s">
        <v>194</v>
      </c>
      <c r="D36" s="8">
        <v>0</v>
      </c>
      <c r="E36" s="8">
        <v>570</v>
      </c>
      <c r="F36" s="8">
        <v>0</v>
      </c>
      <c r="G36" s="8">
        <v>0</v>
      </c>
      <c r="H36" s="8">
        <v>0</v>
      </c>
      <c r="I36" s="8"/>
      <c r="J36" s="8">
        <v>570</v>
      </c>
    </row>
    <row r="37" spans="2:10">
      <c r="B37" s="6">
        <v>31</v>
      </c>
      <c r="C37" s="7" t="s">
        <v>106</v>
      </c>
      <c r="D37" s="8"/>
      <c r="E37" s="8"/>
      <c r="F37" s="8">
        <v>570</v>
      </c>
      <c r="G37" s="8">
        <v>0</v>
      </c>
      <c r="H37" s="8">
        <v>0</v>
      </c>
      <c r="I37" s="8"/>
      <c r="J37" s="8">
        <v>570</v>
      </c>
    </row>
    <row r="38" spans="2:10">
      <c r="B38" s="6">
        <v>34</v>
      </c>
      <c r="C38" s="7" t="s">
        <v>316</v>
      </c>
      <c r="D38" s="8"/>
      <c r="E38" s="8"/>
      <c r="F38" s="8"/>
      <c r="G38" s="8"/>
      <c r="H38" s="8">
        <v>550</v>
      </c>
      <c r="I38" s="8"/>
      <c r="J38" s="8">
        <v>550</v>
      </c>
    </row>
    <row r="39" spans="2:10">
      <c r="B39" s="6">
        <f>IF(J38=J37,B38+2,IF(J39&lt;J38,B38+1,B38))</f>
        <v>34</v>
      </c>
      <c r="C39" s="7" t="s">
        <v>383</v>
      </c>
      <c r="D39" s="8"/>
      <c r="E39" s="8"/>
      <c r="F39" s="8"/>
      <c r="G39" s="8">
        <v>550</v>
      </c>
      <c r="H39" s="8">
        <v>0</v>
      </c>
      <c r="I39" s="8"/>
      <c r="J39" s="8">
        <v>550</v>
      </c>
    </row>
    <row r="40" spans="2:10">
      <c r="B40" s="6">
        <v>34</v>
      </c>
      <c r="C40" s="7" t="s">
        <v>195</v>
      </c>
      <c r="D40" s="8">
        <v>0</v>
      </c>
      <c r="E40" s="8">
        <v>550</v>
      </c>
      <c r="F40" s="8">
        <v>0</v>
      </c>
      <c r="G40" s="8">
        <v>0</v>
      </c>
      <c r="H40" s="8">
        <v>0</v>
      </c>
      <c r="I40" s="8"/>
      <c r="J40" s="8">
        <v>550</v>
      </c>
    </row>
    <row r="41" spans="2:10">
      <c r="B41" s="6">
        <v>37</v>
      </c>
      <c r="C41" s="7" t="s">
        <v>382</v>
      </c>
      <c r="D41" s="8"/>
      <c r="E41" s="8"/>
      <c r="F41" s="8">
        <v>550</v>
      </c>
      <c r="G41" s="8">
        <v>0</v>
      </c>
      <c r="H41" s="8">
        <v>0</v>
      </c>
      <c r="I41" s="8"/>
      <c r="J41" s="8">
        <v>550</v>
      </c>
    </row>
    <row r="42" spans="2:10">
      <c r="B42" s="6">
        <f>IF(J41=J40,B41+2,IF(J42&lt;J41,B41+1,B41))</f>
        <v>39</v>
      </c>
      <c r="C42" s="7" t="s">
        <v>384</v>
      </c>
      <c r="D42" s="8"/>
      <c r="E42" s="8"/>
      <c r="F42" s="8">
        <v>530</v>
      </c>
      <c r="G42" s="8">
        <v>0</v>
      </c>
      <c r="H42" s="8">
        <v>0</v>
      </c>
      <c r="I42" s="8"/>
      <c r="J42" s="8">
        <v>530</v>
      </c>
    </row>
    <row r="43" spans="2:10">
      <c r="B43" s="6">
        <f>IF(J42=J41,B42+2,IF(J43&lt;J42,B42+1,B42))</f>
        <v>39</v>
      </c>
      <c r="C43" s="7" t="s">
        <v>385</v>
      </c>
      <c r="D43" s="8"/>
      <c r="E43" s="8"/>
      <c r="F43" s="8"/>
      <c r="G43" s="8">
        <v>530</v>
      </c>
      <c r="H43" s="8">
        <v>0</v>
      </c>
      <c r="I43" s="8"/>
      <c r="J43" s="8">
        <v>530</v>
      </c>
    </row>
    <row r="44" spans="2:10">
      <c r="B44" s="6">
        <f>IF(J43=J42,B43+2,IF(J44&lt;J43,B43+1,B43))</f>
        <v>41</v>
      </c>
      <c r="C44" s="7" t="s">
        <v>196</v>
      </c>
      <c r="D44" s="8">
        <v>0</v>
      </c>
      <c r="E44" s="8">
        <v>530</v>
      </c>
      <c r="F44" s="8">
        <v>0</v>
      </c>
      <c r="G44" s="8">
        <v>0</v>
      </c>
      <c r="H44" s="8">
        <v>0</v>
      </c>
      <c r="I44" s="8"/>
      <c r="J44" s="8">
        <v>530</v>
      </c>
    </row>
    <row r="45" spans="2:10">
      <c r="B45" s="6">
        <f>IF(J44=J43,B44+2,IF(J45&lt;J44,B44+1,B44))</f>
        <v>43</v>
      </c>
      <c r="C45" s="7" t="s">
        <v>387</v>
      </c>
      <c r="D45" s="8">
        <v>510</v>
      </c>
      <c r="E45" s="8">
        <v>0</v>
      </c>
      <c r="F45" s="8">
        <v>0</v>
      </c>
      <c r="G45" s="8">
        <v>0</v>
      </c>
      <c r="H45" s="8">
        <v>0</v>
      </c>
      <c r="I45" s="8"/>
      <c r="J45" s="8">
        <v>510</v>
      </c>
    </row>
    <row r="46" spans="2:10">
      <c r="B46" s="6">
        <f>IF(J45=J44,B45+2,IF(J46&lt;J45,B45+1,B45))</f>
        <v>43</v>
      </c>
      <c r="C46" s="7" t="s">
        <v>386</v>
      </c>
      <c r="D46" s="8">
        <v>0</v>
      </c>
      <c r="E46" s="8">
        <v>510</v>
      </c>
      <c r="F46" s="8">
        <v>0</v>
      </c>
      <c r="G46" s="8">
        <v>0</v>
      </c>
      <c r="H46" s="8">
        <v>0</v>
      </c>
      <c r="I46" s="8"/>
      <c r="J46" s="8">
        <v>510</v>
      </c>
    </row>
    <row r="47" spans="2:10">
      <c r="B47" s="6">
        <v>43</v>
      </c>
      <c r="C47" s="7" t="s">
        <v>317</v>
      </c>
      <c r="D47" s="8"/>
      <c r="E47" s="8"/>
      <c r="F47" s="8"/>
      <c r="G47" s="8"/>
      <c r="H47" s="8">
        <v>510</v>
      </c>
      <c r="I47" s="8"/>
      <c r="J47" s="8">
        <v>510</v>
      </c>
    </row>
    <row r="48" spans="2:10">
      <c r="B48" s="6">
        <v>43</v>
      </c>
      <c r="C48" s="7" t="s">
        <v>388</v>
      </c>
      <c r="D48" s="8"/>
      <c r="E48" s="8"/>
      <c r="F48" s="8"/>
      <c r="G48" s="8">
        <v>510</v>
      </c>
      <c r="H48" s="8">
        <v>0</v>
      </c>
      <c r="I48" s="8"/>
      <c r="J48" s="8">
        <v>510</v>
      </c>
    </row>
    <row r="49" spans="2:10">
      <c r="B49" s="6">
        <f>IF(J48=J47,B48+2,IF(J49&lt;J48,B48+1,B48))</f>
        <v>45</v>
      </c>
      <c r="C49" s="7" t="s">
        <v>390</v>
      </c>
      <c r="D49" s="8">
        <v>490</v>
      </c>
      <c r="E49" s="8">
        <v>0</v>
      </c>
      <c r="F49" s="8">
        <v>0</v>
      </c>
      <c r="G49" s="8">
        <v>0</v>
      </c>
      <c r="H49" s="8">
        <v>0</v>
      </c>
      <c r="I49" s="8"/>
      <c r="J49" s="8">
        <v>490</v>
      </c>
    </row>
    <row r="50" spans="2:10">
      <c r="B50" s="6">
        <f>IF(J49=J48,B49+2,IF(J50&lt;J49,B49+1,B49))</f>
        <v>45</v>
      </c>
      <c r="C50" s="7" t="s">
        <v>389</v>
      </c>
      <c r="D50" s="8"/>
      <c r="E50" s="8"/>
      <c r="F50" s="8"/>
      <c r="G50" s="8">
        <v>490</v>
      </c>
      <c r="H50" s="8">
        <v>0</v>
      </c>
      <c r="I50" s="8"/>
      <c r="J50" s="8">
        <v>490</v>
      </c>
    </row>
    <row r="51" spans="2:10">
      <c r="B51" s="6">
        <v>45</v>
      </c>
      <c r="C51" s="7" t="s">
        <v>318</v>
      </c>
      <c r="D51" s="8"/>
      <c r="E51" s="8"/>
      <c r="F51" s="8"/>
      <c r="G51" s="8"/>
      <c r="H51" s="8">
        <v>490</v>
      </c>
      <c r="I51" s="8"/>
      <c r="J51" s="8">
        <v>490</v>
      </c>
    </row>
    <row r="52" spans="2:10">
      <c r="B52" s="6">
        <v>48</v>
      </c>
      <c r="C52" s="7" t="s">
        <v>200</v>
      </c>
      <c r="D52" s="8"/>
      <c r="E52" s="8"/>
      <c r="F52" s="8">
        <v>470</v>
      </c>
      <c r="G52" s="8">
        <v>0</v>
      </c>
      <c r="H52" s="8">
        <v>0</v>
      </c>
      <c r="I52" s="8"/>
      <c r="J52" s="8">
        <v>470</v>
      </c>
    </row>
    <row r="53" spans="2:10">
      <c r="B53" s="6">
        <f>IF(J52=J51,B52+2,IF(J53&lt;J52,B52+1,B52))</f>
        <v>48</v>
      </c>
      <c r="C53" s="7" t="s">
        <v>319</v>
      </c>
      <c r="D53" s="8"/>
      <c r="E53" s="8"/>
      <c r="F53" s="8"/>
      <c r="G53" s="8"/>
      <c r="H53" s="8">
        <v>470</v>
      </c>
      <c r="I53" s="8"/>
      <c r="J53" s="8">
        <v>470</v>
      </c>
    </row>
    <row r="54" spans="2:10">
      <c r="B54" s="6">
        <v>48</v>
      </c>
      <c r="C54" s="7" t="s">
        <v>391</v>
      </c>
      <c r="D54" s="8">
        <v>470</v>
      </c>
      <c r="E54" s="8">
        <v>0</v>
      </c>
      <c r="F54" s="8">
        <v>0</v>
      </c>
      <c r="G54" s="8">
        <v>0</v>
      </c>
      <c r="H54" s="8">
        <v>0</v>
      </c>
      <c r="I54" s="8"/>
      <c r="J54" s="8">
        <v>470</v>
      </c>
    </row>
    <row r="55" spans="2:10">
      <c r="B55" s="6">
        <f>IF(J54=J53,B54+2,IF(J55&lt;J54,B54+1,B54))</f>
        <v>50</v>
      </c>
      <c r="C55" s="7" t="s">
        <v>201</v>
      </c>
      <c r="D55" s="8"/>
      <c r="E55" s="8"/>
      <c r="F55" s="8">
        <v>450</v>
      </c>
      <c r="G55" s="8">
        <v>0</v>
      </c>
      <c r="H55" s="8">
        <v>0</v>
      </c>
      <c r="I55" s="8"/>
      <c r="J55" s="8">
        <v>450</v>
      </c>
    </row>
    <row r="56" spans="2:10">
      <c r="B56" s="6">
        <f>IF(J55=J54,B55+2,IF(J56&lt;J55,B55+1,B55))</f>
        <v>51</v>
      </c>
      <c r="C56" s="7" t="s">
        <v>203</v>
      </c>
      <c r="D56" s="8"/>
      <c r="E56" s="8"/>
      <c r="F56" s="8">
        <v>440</v>
      </c>
      <c r="G56" s="8">
        <v>0</v>
      </c>
      <c r="H56" s="8">
        <v>0</v>
      </c>
      <c r="I56" s="8"/>
      <c r="J56" s="8">
        <v>440</v>
      </c>
    </row>
    <row r="57" spans="2:10">
      <c r="B57" s="6">
        <f>IF(J56=J55,B56+2,IF(J57&lt;J56,B56+1,B56))</f>
        <v>51</v>
      </c>
      <c r="C57" s="7" t="s">
        <v>202</v>
      </c>
      <c r="D57" s="8">
        <v>440</v>
      </c>
      <c r="E57" s="8">
        <v>0</v>
      </c>
      <c r="F57" s="8">
        <v>0</v>
      </c>
      <c r="G57" s="8">
        <v>0</v>
      </c>
      <c r="H57" s="8">
        <v>0</v>
      </c>
      <c r="I57" s="8"/>
      <c r="J57" s="8">
        <v>440</v>
      </c>
    </row>
    <row r="58" spans="2:10">
      <c r="B58" s="6">
        <v>51</v>
      </c>
      <c r="C58" s="7" t="s">
        <v>320</v>
      </c>
      <c r="D58" s="8"/>
      <c r="E58" s="8"/>
      <c r="F58" s="8"/>
      <c r="G58" s="8"/>
      <c r="H58" s="8">
        <v>440</v>
      </c>
      <c r="I58" s="8"/>
      <c r="J58" s="8">
        <v>440</v>
      </c>
    </row>
    <row r="59" spans="2:10">
      <c r="B59" s="6">
        <f t="shared" ref="B59:B73" si="2">IF(J58=J57,B58+2,IF(J59&lt;J58,B58+1,B58))</f>
        <v>53</v>
      </c>
      <c r="C59" s="7" t="s">
        <v>204</v>
      </c>
      <c r="D59" s="8"/>
      <c r="E59" s="8"/>
      <c r="F59" s="8">
        <v>430</v>
      </c>
      <c r="G59" s="8">
        <v>0</v>
      </c>
      <c r="H59" s="8">
        <v>0</v>
      </c>
      <c r="I59" s="8"/>
      <c r="J59" s="8">
        <v>430</v>
      </c>
    </row>
    <row r="60" spans="2:10">
      <c r="B60" s="6">
        <f t="shared" si="2"/>
        <v>54</v>
      </c>
      <c r="C60" s="7" t="s">
        <v>205</v>
      </c>
      <c r="D60" s="8"/>
      <c r="E60" s="8"/>
      <c r="F60" s="8">
        <v>420</v>
      </c>
      <c r="G60" s="8">
        <v>0</v>
      </c>
      <c r="H60" s="8">
        <v>0</v>
      </c>
      <c r="I60" s="8"/>
      <c r="J60" s="8">
        <v>420</v>
      </c>
    </row>
    <row r="61" spans="2:10">
      <c r="B61" s="6">
        <f t="shared" si="2"/>
        <v>55</v>
      </c>
      <c r="C61" s="7" t="s">
        <v>206</v>
      </c>
      <c r="D61" s="8"/>
      <c r="E61" s="8"/>
      <c r="F61" s="8">
        <v>410</v>
      </c>
      <c r="G61" s="8">
        <v>0</v>
      </c>
      <c r="H61" s="8">
        <v>0</v>
      </c>
      <c r="I61" s="8"/>
      <c r="J61" s="8">
        <v>410</v>
      </c>
    </row>
    <row r="62" spans="2:10">
      <c r="B62" s="6">
        <f t="shared" si="2"/>
        <v>56</v>
      </c>
      <c r="C62" s="7" t="s">
        <v>207</v>
      </c>
      <c r="D62" s="8"/>
      <c r="E62" s="8"/>
      <c r="F62" s="8">
        <v>400</v>
      </c>
      <c r="G62" s="8">
        <v>0</v>
      </c>
      <c r="H62" s="8">
        <v>0</v>
      </c>
      <c r="I62" s="8"/>
      <c r="J62" s="8">
        <v>400</v>
      </c>
    </row>
    <row r="63" spans="2:10">
      <c r="B63" s="6">
        <f t="shared" si="2"/>
        <v>57</v>
      </c>
      <c r="C63" s="7" t="s">
        <v>208</v>
      </c>
      <c r="D63" s="8"/>
      <c r="E63" s="8"/>
      <c r="F63" s="8">
        <v>390</v>
      </c>
      <c r="G63" s="8">
        <v>0</v>
      </c>
      <c r="H63" s="8">
        <v>0</v>
      </c>
      <c r="I63" s="8"/>
      <c r="J63" s="8">
        <v>390</v>
      </c>
    </row>
    <row r="64" spans="2:10">
      <c r="B64" s="6">
        <f t="shared" si="2"/>
        <v>58</v>
      </c>
      <c r="C64" s="7" t="s">
        <v>209</v>
      </c>
      <c r="D64" s="8"/>
      <c r="E64" s="8"/>
      <c r="F64" s="8">
        <v>380</v>
      </c>
      <c r="G64" s="8">
        <v>0</v>
      </c>
      <c r="H64" s="8">
        <v>0</v>
      </c>
      <c r="I64" s="8"/>
      <c r="J64" s="8">
        <v>380</v>
      </c>
    </row>
    <row r="65" spans="2:10">
      <c r="B65" s="6">
        <f t="shared" si="2"/>
        <v>59</v>
      </c>
      <c r="C65" s="7" t="s">
        <v>210</v>
      </c>
      <c r="D65" s="8"/>
      <c r="E65" s="8"/>
      <c r="F65" s="8">
        <v>370</v>
      </c>
      <c r="G65" s="8">
        <v>0</v>
      </c>
      <c r="H65" s="8">
        <v>0</v>
      </c>
      <c r="I65" s="8"/>
      <c r="J65" s="8">
        <v>370</v>
      </c>
    </row>
    <row r="66" spans="2:10">
      <c r="B66" s="6">
        <f t="shared" si="2"/>
        <v>60</v>
      </c>
      <c r="C66" s="7" t="s">
        <v>211</v>
      </c>
      <c r="D66" s="8"/>
      <c r="E66" s="8"/>
      <c r="F66" s="8">
        <v>360</v>
      </c>
      <c r="G66" s="8">
        <v>0</v>
      </c>
      <c r="H66" s="8">
        <v>0</v>
      </c>
      <c r="I66" s="8"/>
      <c r="J66" s="8">
        <v>360</v>
      </c>
    </row>
    <row r="67" spans="2:10">
      <c r="B67" s="6">
        <f t="shared" si="2"/>
        <v>61</v>
      </c>
      <c r="C67" s="7" t="s">
        <v>212</v>
      </c>
      <c r="D67" s="8"/>
      <c r="E67" s="8"/>
      <c r="F67" s="8">
        <v>350</v>
      </c>
      <c r="G67" s="8">
        <v>0</v>
      </c>
      <c r="H67" s="8">
        <v>0</v>
      </c>
      <c r="I67" s="8"/>
      <c r="J67" s="8">
        <v>350</v>
      </c>
    </row>
    <row r="68" spans="2:10">
      <c r="B68" s="6">
        <f t="shared" si="2"/>
        <v>62</v>
      </c>
      <c r="C68" s="7" t="s">
        <v>213</v>
      </c>
      <c r="D68" s="8"/>
      <c r="E68" s="8"/>
      <c r="F68" s="8">
        <v>330</v>
      </c>
      <c r="G68" s="8">
        <v>0</v>
      </c>
      <c r="H68" s="8">
        <v>0</v>
      </c>
      <c r="I68" s="8"/>
      <c r="J68" s="8">
        <v>330</v>
      </c>
    </row>
    <row r="69" spans="2:10">
      <c r="B69" s="6">
        <f t="shared" si="2"/>
        <v>63</v>
      </c>
      <c r="C69" s="7" t="s">
        <v>214</v>
      </c>
      <c r="D69" s="8"/>
      <c r="E69" s="8"/>
      <c r="F69" s="8">
        <v>320</v>
      </c>
      <c r="G69" s="8">
        <v>0</v>
      </c>
      <c r="H69" s="8">
        <v>0</v>
      </c>
      <c r="I69" s="8"/>
      <c r="J69" s="8">
        <v>320</v>
      </c>
    </row>
    <row r="70" spans="2:10">
      <c r="B70" s="6">
        <f t="shared" si="2"/>
        <v>64</v>
      </c>
      <c r="C70" s="7" t="s">
        <v>215</v>
      </c>
      <c r="D70" s="8"/>
      <c r="E70" s="8"/>
      <c r="F70" s="8">
        <v>310</v>
      </c>
      <c r="G70" s="8">
        <v>0</v>
      </c>
      <c r="H70" s="8">
        <v>0</v>
      </c>
      <c r="I70" s="8"/>
      <c r="J70" s="8">
        <v>310</v>
      </c>
    </row>
    <row r="71" spans="2:10">
      <c r="B71" s="6">
        <f t="shared" si="2"/>
        <v>65</v>
      </c>
      <c r="C71" s="7" t="s">
        <v>216</v>
      </c>
      <c r="D71" s="8"/>
      <c r="E71" s="8"/>
      <c r="F71" s="8">
        <v>300</v>
      </c>
      <c r="G71" s="8">
        <v>0</v>
      </c>
      <c r="H71" s="8">
        <v>0</v>
      </c>
      <c r="I71" s="8"/>
      <c r="J71" s="8">
        <v>300</v>
      </c>
    </row>
    <row r="72" spans="2:10">
      <c r="B72" s="6">
        <f t="shared" si="2"/>
        <v>66</v>
      </c>
      <c r="C72" s="7" t="s">
        <v>217</v>
      </c>
      <c r="D72" s="8"/>
      <c r="E72" s="8"/>
      <c r="F72" s="8">
        <v>290</v>
      </c>
      <c r="G72" s="8">
        <v>0</v>
      </c>
      <c r="H72" s="8">
        <v>0</v>
      </c>
      <c r="I72" s="8"/>
      <c r="J72" s="8">
        <v>290</v>
      </c>
    </row>
    <row r="73" spans="2:10">
      <c r="B73" s="6">
        <f t="shared" si="2"/>
        <v>67</v>
      </c>
      <c r="C73" s="7" t="s">
        <v>218</v>
      </c>
      <c r="D73" s="8"/>
      <c r="E73" s="8"/>
      <c r="F73" s="8"/>
      <c r="G73" s="8">
        <v>0</v>
      </c>
      <c r="H73" s="8">
        <v>0</v>
      </c>
      <c r="I73" s="8"/>
      <c r="J73" s="8">
        <v>0</v>
      </c>
    </row>
  </sheetData>
  <phoneticPr fontId="5" type="noConversion"/>
  <pageMargins left="0.7" right="0.7" top="0.78740157499999996" bottom="0.78740157499999996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 -23</vt:lpstr>
      <vt:lpstr>F 24-39</vt:lpstr>
      <vt:lpstr>F 40-49</vt:lpstr>
      <vt:lpstr>F 50+</vt:lpstr>
      <vt:lpstr>M -23</vt:lpstr>
      <vt:lpstr>M 24-39</vt:lpstr>
      <vt:lpstr>M 40-49</vt:lpstr>
      <vt:lpstr>M 50+</vt:lpstr>
    </vt:vector>
  </TitlesOfParts>
  <Company>RHI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Nikolas Sachs</dc:creator>
  <cp:lastModifiedBy>Andreas Sachs</cp:lastModifiedBy>
  <dcterms:created xsi:type="dcterms:W3CDTF">2017-06-12T19:00:47Z</dcterms:created>
  <dcterms:modified xsi:type="dcterms:W3CDTF">2017-08-07T13:47:09Z</dcterms:modified>
</cp:coreProperties>
</file>